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41280" windowHeight="13110"/>
  </bookViews>
  <sheets>
    <sheet name="Preț 2026" sheetId="1" r:id="rId1"/>
    <sheet name="Actualizare 2025" sheetId="2" r:id="rId2"/>
    <sheet name="Cost gaze" sheetId="3" r:id="rId3"/>
  </sheets>
  <definedNames>
    <definedName name="_xlnm.Print_Area" localSheetId="0">'Preț 2026'!$A$1:$P$40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3" l="1"/>
</calcChain>
</file>

<file path=xl/sharedStrings.xml><?xml version="1.0" encoding="utf-8"?>
<sst xmlns="http://schemas.openxmlformats.org/spreadsheetml/2006/main" count="270" uniqueCount="123">
  <si>
    <t>Proiectul prețurilor reglementate pentru furnizare a gazelor naturale de către S.A. ,,Energocom” pentru anul 2026</t>
  </si>
  <si>
    <t>Denumirea</t>
  </si>
  <si>
    <t>Unitatea de masura</t>
  </si>
  <si>
    <t>Calculul prețului reglementat anul 2026</t>
  </si>
  <si>
    <t>La punctele de intrare în rețelele de transport</t>
  </si>
  <si>
    <t>La punctele de ieșire din rețelele de transport</t>
  </si>
  <si>
    <t>La punctele de ieșire din rețelele de distribuție de presiune înaltă</t>
  </si>
  <si>
    <t>La punctele de ieșire din rețelele de distribuție de presiune medie</t>
  </si>
  <si>
    <t>La punctele de ieșire din rețelele de distribuție de presiune joasă</t>
  </si>
  <si>
    <t>total</t>
  </si>
  <si>
    <r>
      <t>lei/ 1000m</t>
    </r>
    <r>
      <rPr>
        <b/>
        <vertAlign val="superscript"/>
        <sz val="16"/>
        <rFont val="Times New Roman"/>
        <family val="1"/>
        <charset val="204"/>
      </rPr>
      <t>3</t>
    </r>
  </si>
  <si>
    <t xml:space="preserve">Volumul de gaze naturale procurate </t>
  </si>
  <si>
    <r>
      <t>mil. m</t>
    </r>
    <r>
      <rPr>
        <b/>
        <vertAlign val="superscript"/>
        <sz val="16"/>
        <rFont val="Times New Roman"/>
        <family val="1"/>
        <charset val="204"/>
      </rPr>
      <t>3</t>
    </r>
  </si>
  <si>
    <r>
      <t>VG</t>
    </r>
    <r>
      <rPr>
        <b/>
        <vertAlign val="subscript"/>
        <sz val="16"/>
        <rFont val="Times New Roman"/>
        <family val="1"/>
      </rPr>
      <t>n</t>
    </r>
  </si>
  <si>
    <r>
      <t>VG</t>
    </r>
    <r>
      <rPr>
        <b/>
        <vertAlign val="subscript"/>
        <sz val="16"/>
        <rFont val="Times New Roman"/>
        <family val="1"/>
      </rPr>
      <t>n</t>
    </r>
    <r>
      <rPr>
        <b/>
        <vertAlign val="superscript"/>
        <sz val="16"/>
        <rFont val="Times New Roman"/>
        <family val="1"/>
      </rPr>
      <t>ÎT</t>
    </r>
  </si>
  <si>
    <t>3.1</t>
  </si>
  <si>
    <t>Consumul tehnologic si pierderile tehnice de gaze naturale in retelele de transport</t>
  </si>
  <si>
    <r>
      <t>mil. m</t>
    </r>
    <r>
      <rPr>
        <vertAlign val="superscript"/>
        <sz val="16"/>
        <rFont val="Times New Roman"/>
        <family val="1"/>
        <charset val="204"/>
      </rPr>
      <t>3</t>
    </r>
  </si>
  <si>
    <t>3.2</t>
  </si>
  <si>
    <t>Consumul pentru echilibrarea gazelor in sistemul de transport</t>
  </si>
  <si>
    <t>Volumul de gaze naturale transportate pentru consumatorii din țară</t>
  </si>
  <si>
    <t>Volumul de gaze naturale furnizate in punctele de iesire din retelele de transport al gazelor naturale</t>
  </si>
  <si>
    <r>
      <t>VG</t>
    </r>
    <r>
      <rPr>
        <b/>
        <vertAlign val="subscript"/>
        <sz val="16"/>
        <rFont val="Times New Roman"/>
        <family val="1"/>
      </rPr>
      <t>n</t>
    </r>
    <r>
      <rPr>
        <b/>
        <vertAlign val="superscript"/>
        <sz val="16"/>
        <rFont val="Times New Roman"/>
        <family val="1"/>
      </rPr>
      <t>ET</t>
    </r>
  </si>
  <si>
    <t>inclusiv:</t>
  </si>
  <si>
    <t>5.1</t>
  </si>
  <si>
    <t xml:space="preserve">Consumul tehnologic si pierderile tehnice de gaze naturale in retelele de distributie  </t>
  </si>
  <si>
    <t>5.2</t>
  </si>
  <si>
    <t>Consum propriu</t>
  </si>
  <si>
    <t>5.3</t>
  </si>
  <si>
    <t xml:space="preserve">Volumul de gaze naturale livrat consumatorilor </t>
  </si>
  <si>
    <t>Volumul gazelor naturale furnizate de furnizor in punctele de iesire din retelele de distributie a gazelor naturale</t>
  </si>
  <si>
    <r>
      <t>VG</t>
    </r>
    <r>
      <rPr>
        <b/>
        <vertAlign val="subscript"/>
        <sz val="16"/>
        <rFont val="Times New Roman"/>
        <family val="1"/>
      </rPr>
      <t>n</t>
    </r>
    <r>
      <rPr>
        <b/>
        <vertAlign val="superscript"/>
        <sz val="16"/>
        <rFont val="Times New Roman"/>
        <family val="1"/>
        <charset val="204"/>
      </rPr>
      <t>ÎD+MD+JD</t>
    </r>
  </si>
  <si>
    <t>6.1</t>
  </si>
  <si>
    <t>de presiune inalta</t>
  </si>
  <si>
    <r>
      <t>VG</t>
    </r>
    <r>
      <rPr>
        <vertAlign val="subscript"/>
        <sz val="16"/>
        <rFont val="Times New Roman"/>
        <family val="1"/>
      </rPr>
      <t>n</t>
    </r>
    <r>
      <rPr>
        <vertAlign val="superscript"/>
        <sz val="16"/>
        <rFont val="Times New Roman"/>
        <family val="1"/>
      </rPr>
      <t>ÎD</t>
    </r>
  </si>
  <si>
    <t>6.2</t>
  </si>
  <si>
    <t>de presiune medie</t>
  </si>
  <si>
    <r>
      <t>VG</t>
    </r>
    <r>
      <rPr>
        <vertAlign val="subscript"/>
        <sz val="16"/>
        <rFont val="Times New Roman"/>
        <family val="1"/>
      </rPr>
      <t>n</t>
    </r>
    <r>
      <rPr>
        <vertAlign val="superscript"/>
        <sz val="16"/>
        <rFont val="Times New Roman"/>
        <family val="1"/>
      </rPr>
      <t>MD</t>
    </r>
  </si>
  <si>
    <t>6.3</t>
  </si>
  <si>
    <t xml:space="preserve">de presiune joasa </t>
  </si>
  <si>
    <r>
      <t>VG</t>
    </r>
    <r>
      <rPr>
        <vertAlign val="subscript"/>
        <sz val="16"/>
        <rFont val="Times New Roman"/>
        <family val="1"/>
      </rPr>
      <t>n</t>
    </r>
    <r>
      <rPr>
        <vertAlign val="superscript"/>
        <sz val="16"/>
        <rFont val="Times New Roman"/>
        <family val="1"/>
      </rPr>
      <t>JD</t>
    </r>
  </si>
  <si>
    <t>Cursul de schimb al valutei naţionale faţă de EUR</t>
  </si>
  <si>
    <t>CVn</t>
  </si>
  <si>
    <t>lei/EUR</t>
  </si>
  <si>
    <t>Pretul mediu ponderat de procurare a gazelor naturale</t>
  </si>
  <si>
    <t>PGn</t>
  </si>
  <si>
    <r>
      <t>EUR/1000m</t>
    </r>
    <r>
      <rPr>
        <sz val="16"/>
        <rFont val="Times New Roman"/>
        <family val="1"/>
      </rPr>
      <t>³</t>
    </r>
  </si>
  <si>
    <r>
      <t>lei/1000m</t>
    </r>
    <r>
      <rPr>
        <sz val="16"/>
        <rFont val="Times New Roman"/>
        <family val="1"/>
      </rPr>
      <t>³</t>
    </r>
  </si>
  <si>
    <t>CPGn</t>
  </si>
  <si>
    <t>mii EUR</t>
  </si>
  <si>
    <t>mii lei</t>
  </si>
  <si>
    <t>8</t>
  </si>
  <si>
    <t>CTn</t>
  </si>
  <si>
    <t>Costul serviciului de distributie al gazelor naturale, achitat de furnizorul de gaze naturale la tarife reglementate operatorului retelei de distributie</t>
  </si>
  <si>
    <r>
      <t>CSD</t>
    </r>
    <r>
      <rPr>
        <b/>
        <vertAlign val="subscript"/>
        <sz val="16"/>
        <rFont val="Times New Roman"/>
        <family val="1"/>
      </rPr>
      <t>n</t>
    </r>
  </si>
  <si>
    <t>inclusiv:  de presiune înalta</t>
  </si>
  <si>
    <r>
      <t>CSD</t>
    </r>
    <r>
      <rPr>
        <vertAlign val="subscript"/>
        <sz val="16"/>
        <rFont val="Times New Roman"/>
        <family val="1"/>
      </rPr>
      <t>n</t>
    </r>
    <r>
      <rPr>
        <vertAlign val="superscript"/>
        <sz val="16"/>
        <rFont val="Times New Roman"/>
        <family val="1"/>
      </rPr>
      <t>ÎD</t>
    </r>
  </si>
  <si>
    <t xml:space="preserve">  de presiune medie</t>
  </si>
  <si>
    <r>
      <t>CSD</t>
    </r>
    <r>
      <rPr>
        <vertAlign val="subscript"/>
        <sz val="16"/>
        <rFont val="Times New Roman"/>
        <family val="1"/>
      </rPr>
      <t>n</t>
    </r>
    <r>
      <rPr>
        <vertAlign val="superscript"/>
        <sz val="16"/>
        <rFont val="Times New Roman"/>
        <family val="1"/>
      </rPr>
      <t>MD</t>
    </r>
  </si>
  <si>
    <t xml:space="preserve">  de presiune joasa </t>
  </si>
  <si>
    <r>
      <t>CSD</t>
    </r>
    <r>
      <rPr>
        <vertAlign val="subscript"/>
        <sz val="16"/>
        <rFont val="Times New Roman"/>
        <family val="1"/>
      </rPr>
      <t>n</t>
    </r>
    <r>
      <rPr>
        <vertAlign val="superscript"/>
        <sz val="16"/>
        <rFont val="Times New Roman"/>
        <family val="1"/>
      </rPr>
      <t>JD</t>
    </r>
  </si>
  <si>
    <t>Cheltuielile reglementate ale furnizorului legate nemijlocit de prestarea serviciului de furnizare a gazelor naturale</t>
  </si>
  <si>
    <r>
      <t>CF</t>
    </r>
    <r>
      <rPr>
        <b/>
        <vertAlign val="subscript"/>
        <sz val="16"/>
        <rFont val="Times New Roman"/>
        <family val="1"/>
      </rPr>
      <t>n</t>
    </r>
    <r>
      <rPr>
        <b/>
        <vertAlign val="superscript"/>
        <sz val="16"/>
        <rFont val="Times New Roman"/>
        <family val="1"/>
      </rPr>
      <t>Fr</t>
    </r>
  </si>
  <si>
    <t>Сostul serviciului reglementat de furnizare a gazelor naturale, în anul de reglementare „n”, la punctele de furnizare (CRn )</t>
  </si>
  <si>
    <t>CRn</t>
  </si>
  <si>
    <t xml:space="preserve">Rentabilitatea reglementata a furnizorului de gaze naturale la tarife reglementate </t>
  </si>
  <si>
    <t>RFn</t>
  </si>
  <si>
    <t>Rata de rentabilitate a furnizorului</t>
  </si>
  <si>
    <t>Rrn</t>
  </si>
  <si>
    <t>%</t>
  </si>
  <si>
    <t>II.</t>
  </si>
  <si>
    <t>Venitul reglementat fără componenta de corectare</t>
  </si>
  <si>
    <t>Cn-1</t>
  </si>
  <si>
    <r>
      <t>mil. m</t>
    </r>
    <r>
      <rPr>
        <i/>
        <vertAlign val="superscript"/>
        <sz val="16"/>
        <rFont val="Times New Roman"/>
        <family val="1"/>
      </rPr>
      <t>3</t>
    </r>
  </si>
  <si>
    <r>
      <t xml:space="preserve">Prețurile reglementate din  </t>
    </r>
    <r>
      <rPr>
        <b/>
        <sz val="16"/>
        <color rgb="FFFF0000"/>
        <rFont val="Times New Roman"/>
        <family val="1"/>
      </rPr>
      <t>februarie 2026</t>
    </r>
  </si>
  <si>
    <r>
      <t xml:space="preserve">Componenta de corectare estimată din perioada curentă (ianuarie 2026) </t>
    </r>
    <r>
      <rPr>
        <b/>
        <i/>
        <sz val="16"/>
        <color rgb="FFFF0000"/>
        <rFont val="Times New Roman"/>
        <family val="1"/>
      </rPr>
      <t>excedent</t>
    </r>
  </si>
  <si>
    <t>VFn</t>
  </si>
  <si>
    <t>Cn</t>
  </si>
  <si>
    <t>Simbol</t>
  </si>
  <si>
    <t>Nr. ord.</t>
  </si>
  <si>
    <r>
      <t xml:space="preserve">Componenta de corectare a veniturilor reglementate ale furnizorului de gaze naturale la 31 decembrie 2025 </t>
    </r>
    <r>
      <rPr>
        <b/>
        <i/>
        <sz val="16"/>
        <color rgb="FFFF0000"/>
        <rFont val="Times New Roman"/>
        <family val="1"/>
      </rPr>
      <t>(excedent)</t>
    </r>
  </si>
  <si>
    <t>Cheltuielile totale de achiziție a gazelor naturale în scopul furnizării la prețuri reglementate (import în PVT)</t>
  </si>
  <si>
    <t>Volumul de gaze naturale furnizate în punctele de intrare din retelele de transport al gazelor naturale</t>
  </si>
  <si>
    <t>III.</t>
  </si>
  <si>
    <t>IV.</t>
  </si>
  <si>
    <t>Volumul gazelor naturale furnizate de furnizor în toate punctele de furnizare</t>
  </si>
  <si>
    <t>Costul serviciului de transport al gazelor naturale, achitat de furnizorul de gaze naturale la tarife reglementate de ieșire din rețeaua de transport</t>
  </si>
  <si>
    <t>Venitul total reglementat anual necesar de a fi obtinut de furnizorul de gaze naturale și prețurile reglementate medii anuale</t>
  </si>
  <si>
    <t>Volumele prognozate februarie-decembrie 2026</t>
  </si>
  <si>
    <t>Actualizarea prețului reglementat anul 2025</t>
  </si>
  <si>
    <r>
      <t xml:space="preserve">Componenta de corectare a veniturilor reglementate ale furnizorului de gaze naturale la sfîrșitul anului precedent                             </t>
    </r>
    <r>
      <rPr>
        <b/>
        <i/>
        <sz val="16"/>
        <color rgb="FFFF0000"/>
        <rFont val="Times New Roman"/>
        <family val="1"/>
      </rPr>
      <t>(- excedent/ + deficit)</t>
    </r>
  </si>
  <si>
    <t>Venitul total reglementat anual necesar de a fi obtinut de furnizorul de gaze naturale și prețul reglementat mediu anual</t>
  </si>
  <si>
    <r>
      <t xml:space="preserve">Componenta de corectare estimată din perioada curentă-ianuarie 2026 </t>
    </r>
    <r>
      <rPr>
        <b/>
        <i/>
        <sz val="16"/>
        <color rgb="FFFF0000"/>
        <rFont val="Times New Roman"/>
        <family val="1"/>
      </rPr>
      <t>(- excedent/ + deficit)</t>
    </r>
  </si>
  <si>
    <t>Perioada</t>
  </si>
  <si>
    <t>ianuarie</t>
  </si>
  <si>
    <t>februarie</t>
  </si>
  <si>
    <t>martie</t>
  </si>
  <si>
    <t>aprilie</t>
  </si>
  <si>
    <t xml:space="preserve">mai </t>
  </si>
  <si>
    <t xml:space="preserve">iunie </t>
  </si>
  <si>
    <t xml:space="preserve">iulie </t>
  </si>
  <si>
    <t xml:space="preserve">august </t>
  </si>
  <si>
    <t xml:space="preserve">septembrie </t>
  </si>
  <si>
    <t xml:space="preserve">octombrie </t>
  </si>
  <si>
    <t xml:space="preserve">noiembrie </t>
  </si>
  <si>
    <t xml:space="preserve">decembrie </t>
  </si>
  <si>
    <t xml:space="preserve">Total </t>
  </si>
  <si>
    <t>Efectiv 2025</t>
  </si>
  <si>
    <t>Prognoza 2026</t>
  </si>
  <si>
    <t xml:space="preserve">Prețurile reglementate medii anuale pentru furnizarea gazelor naturale de către furnizorul cu obligație de serviciu public </t>
  </si>
  <si>
    <t>Componenta de corectare la 31.12.2025</t>
  </si>
  <si>
    <t>Componenta de corectare la 31.12.2025 - livrări consumatorilor SRL „Nord Gaz Sîngerei”</t>
  </si>
  <si>
    <t>Total componenta de corectare la 31.12.2025</t>
  </si>
  <si>
    <t>Volum, mil. m³</t>
  </si>
  <si>
    <t>Preț mediu de procurare, EUR/1000 m³</t>
  </si>
  <si>
    <t>Cost total, mii lei</t>
  </si>
  <si>
    <t>Venitul efectiv al furnizorului 2025</t>
  </si>
  <si>
    <t>Din stocul la 01.01.2025</t>
  </si>
  <si>
    <t>volumul rămas în rețea la 31.12.2025, și volum furnizat consumatorilor SRL „Nord Gaz Sîngerei”</t>
  </si>
  <si>
    <t>Cursul valutar, lei/EUR</t>
  </si>
  <si>
    <t xml:space="preserve">Prețul procurare Euro/MWh    </t>
  </si>
  <si>
    <t xml:space="preserve">Prețul mediu de procurare a gazelor naturale de către furnizorul cu obligație de serviciu public                       </t>
  </si>
  <si>
    <t>*Costul gazelor naturale include toate cheltuielile de achiziție, transport, injecție, stocare și extragere din depozitele de stocare, alte cheltuieli conexe, precum și cheltuielile de logistică până în punctul virtual de tranzacționare (PVT) al Republicii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</si>
</sst>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00"/>
    <numFmt numFmtId="166" formatCode="0.0000"/>
    <numFmt numFmtId="167" formatCode="0.00000"/>
    <numFmt numFmtId="168" formatCode="#,##0.0"/>
    <numFmt numFmtId="169" formatCode="#,##0.000"/>
  </numFmts>
  <fonts count="48" x14ac:knownFonts="1">
    <font>
      <sz val="11"/>
      <color theme="1"/>
      <name val="Calibri"/>
      <family val="2"/>
      <scheme val="minor"/>
    </font>
    <font>
      <sz val="11"/>
      <color theme="1"/>
      <name val="Calibri"/>
      <family val="2"/>
      <charset val="204"/>
      <scheme val="minor"/>
    </font>
    <font>
      <b/>
      <sz val="24"/>
      <name val="Times New Roman"/>
      <family val="1"/>
      <charset val="204"/>
    </font>
    <font>
      <b/>
      <sz val="16"/>
      <name val="Times New Roman"/>
      <family val="1"/>
      <charset val="204"/>
    </font>
    <font>
      <b/>
      <vertAlign val="superscript"/>
      <sz val="16"/>
      <name val="Times New Roman"/>
      <family val="1"/>
      <charset val="204"/>
    </font>
    <font>
      <sz val="10"/>
      <name val="Arial"/>
      <family val="2"/>
      <charset val="204"/>
    </font>
    <font>
      <sz val="16"/>
      <name val="Times New Roman"/>
      <family val="1"/>
      <charset val="204"/>
    </font>
    <font>
      <sz val="16"/>
      <color theme="1"/>
      <name val="Times New Roman"/>
      <family val="1"/>
      <charset val="204"/>
    </font>
    <font>
      <b/>
      <vertAlign val="subscript"/>
      <sz val="16"/>
      <name val="Times New Roman"/>
      <family val="1"/>
    </font>
    <font>
      <b/>
      <sz val="16"/>
      <color theme="1"/>
      <name val="Times New Roman"/>
      <family val="1"/>
      <charset val="204"/>
    </font>
    <font>
      <b/>
      <vertAlign val="superscript"/>
      <sz val="16"/>
      <name val="Times New Roman"/>
      <family val="1"/>
    </font>
    <font>
      <sz val="16"/>
      <name val="Times New Roman"/>
      <family val="1"/>
    </font>
    <font>
      <vertAlign val="superscript"/>
      <sz val="16"/>
      <name val="Times New Roman"/>
      <family val="1"/>
      <charset val="204"/>
    </font>
    <font>
      <sz val="16"/>
      <color theme="1"/>
      <name val="Times New Roman"/>
      <family val="1"/>
    </font>
    <font>
      <b/>
      <sz val="11"/>
      <color indexed="8"/>
      <name val="Calibri"/>
      <family val="2"/>
      <charset val="204"/>
    </font>
    <font>
      <b/>
      <sz val="16"/>
      <color indexed="8"/>
      <name val="Times New Roman"/>
      <family val="1"/>
      <charset val="204"/>
    </font>
    <font>
      <b/>
      <sz val="16"/>
      <color theme="1"/>
      <name val="Times New Roman"/>
      <family val="1"/>
    </font>
    <font>
      <b/>
      <sz val="11"/>
      <color theme="1"/>
      <name val="Calibri"/>
      <family val="2"/>
      <charset val="204"/>
      <scheme val="minor"/>
    </font>
    <font>
      <vertAlign val="subscript"/>
      <sz val="16"/>
      <name val="Times New Roman"/>
      <family val="1"/>
    </font>
    <font>
      <vertAlign val="superscript"/>
      <sz val="16"/>
      <name val="Times New Roman"/>
      <family val="1"/>
    </font>
    <font>
      <i/>
      <sz val="16"/>
      <name val="Times New Roman"/>
      <family val="1"/>
    </font>
    <font>
      <sz val="16"/>
      <color theme="1"/>
      <name val="Calibri"/>
      <family val="2"/>
      <charset val="204"/>
      <scheme val="minor"/>
    </font>
    <font>
      <i/>
      <sz val="16"/>
      <name val="Times New Roman"/>
      <family val="1"/>
      <charset val="204"/>
    </font>
    <font>
      <b/>
      <i/>
      <sz val="16"/>
      <name val="Times New Roman"/>
      <family val="1"/>
      <charset val="204"/>
    </font>
    <font>
      <i/>
      <sz val="16"/>
      <color theme="1"/>
      <name val="Times New Roman"/>
      <family val="1"/>
      <charset val="204"/>
    </font>
    <font>
      <b/>
      <sz val="16"/>
      <name val="Times New Roman"/>
      <family val="1"/>
    </font>
    <font>
      <b/>
      <sz val="16"/>
      <color rgb="FFFF0000"/>
      <name val="Times New Roman"/>
      <family val="1"/>
      <charset val="204"/>
    </font>
    <font>
      <sz val="12"/>
      <color rgb="FFFF0000"/>
      <name val="Times New Roman"/>
      <family val="1"/>
      <charset val="204"/>
    </font>
    <font>
      <sz val="10"/>
      <name val="Arial Cyr"/>
      <charset val="204"/>
    </font>
    <font>
      <b/>
      <i/>
      <sz val="16"/>
      <color rgb="FFFF0000"/>
      <name val="Times New Roman"/>
      <family val="1"/>
    </font>
    <font>
      <i/>
      <vertAlign val="superscript"/>
      <sz val="16"/>
      <name val="Times New Roman"/>
      <family val="1"/>
    </font>
    <font>
      <b/>
      <i/>
      <sz val="16"/>
      <name val="Times New Roman"/>
      <family val="1"/>
    </font>
    <font>
      <i/>
      <sz val="16"/>
      <color theme="1"/>
      <name val="Times New Roman"/>
      <family val="1"/>
    </font>
    <font>
      <b/>
      <sz val="16"/>
      <color rgb="FFFF0000"/>
      <name val="Times New Roman"/>
      <family val="1"/>
    </font>
    <font>
      <b/>
      <sz val="16"/>
      <color theme="3" tint="0.39997558519241921"/>
      <name val="Times New Roman"/>
      <family val="1"/>
    </font>
    <font>
      <sz val="11"/>
      <name val="Calibri"/>
      <family val="2"/>
      <charset val="204"/>
      <scheme val="minor"/>
    </font>
    <font>
      <b/>
      <i/>
      <sz val="16"/>
      <color theme="1"/>
      <name val="Times New Roman"/>
      <family val="1"/>
    </font>
    <font>
      <sz val="11"/>
      <color theme="1"/>
      <name val="Calibri"/>
      <family val="2"/>
      <scheme val="minor"/>
    </font>
    <font>
      <sz val="11"/>
      <color theme="1"/>
      <name val="Times New Roman"/>
      <family val="1"/>
    </font>
    <font>
      <b/>
      <sz val="11"/>
      <color theme="1"/>
      <name val="Times New Roman"/>
      <family val="1"/>
    </font>
    <font>
      <b/>
      <sz val="14"/>
      <color theme="1"/>
      <name val="Times New Roman"/>
      <family val="1"/>
    </font>
    <font>
      <sz val="12"/>
      <color theme="1"/>
      <name val="Calibri"/>
      <family val="2"/>
      <charset val="204"/>
      <scheme val="minor"/>
    </font>
    <font>
      <sz val="12"/>
      <color theme="1"/>
      <name val="Times New Roman"/>
      <family val="1"/>
      <charset val="204"/>
    </font>
    <font>
      <b/>
      <sz val="12"/>
      <color theme="1"/>
      <name val="Times New Roman"/>
      <family val="1"/>
      <charset val="204"/>
    </font>
    <font>
      <b/>
      <sz val="12"/>
      <color theme="1"/>
      <name val="Times New Roman"/>
      <family val="1"/>
    </font>
    <font>
      <b/>
      <sz val="10"/>
      <color theme="1"/>
      <name val="Times New Roman"/>
      <family val="1"/>
    </font>
    <font>
      <sz val="11"/>
      <color theme="1"/>
      <name val="Times New Roman"/>
      <family val="1"/>
      <charset val="204"/>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58">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style="thin">
        <color indexed="64"/>
      </top>
      <bottom/>
      <diagonal/>
    </border>
  </borders>
  <cellStyleXfs count="9">
    <xf numFmtId="0" fontId="0" fillId="0" borderId="0"/>
    <xf numFmtId="0" fontId="1" fillId="0" borderId="0"/>
    <xf numFmtId="0" fontId="5" fillId="0" borderId="0"/>
    <xf numFmtId="0" fontId="14" fillId="0" borderId="0" applyNumberFormat="0" applyFill="0" applyBorder="0" applyAlignment="0" applyProtection="0"/>
    <xf numFmtId="0" fontId="5" fillId="0" borderId="0"/>
    <xf numFmtId="0" fontId="1" fillId="0" borderId="0"/>
    <xf numFmtId="0" fontId="28" fillId="0" borderId="0"/>
    <xf numFmtId="43" fontId="37" fillId="0" borderId="0" applyFont="0" applyFill="0" applyBorder="0" applyAlignment="0" applyProtection="0"/>
    <xf numFmtId="0" fontId="41" fillId="0" borderId="0"/>
  </cellStyleXfs>
  <cellXfs count="322">
    <xf numFmtId="0" fontId="0" fillId="0" borderId="0" xfId="0"/>
    <xf numFmtId="0" fontId="1" fillId="0" borderId="0" xfId="1" applyFill="1"/>
    <xf numFmtId="3" fontId="3" fillId="0" borderId="11" xfId="1" applyNumberFormat="1" applyFont="1" applyFill="1" applyBorder="1" applyAlignment="1">
      <alignment horizontal="center" vertical="center" wrapText="1"/>
    </xf>
    <xf numFmtId="3" fontId="3" fillId="0" borderId="12" xfId="1" applyNumberFormat="1" applyFont="1" applyFill="1" applyBorder="1" applyAlignment="1">
      <alignment horizontal="center" vertical="center" wrapText="1"/>
    </xf>
    <xf numFmtId="3" fontId="3" fillId="0" borderId="8" xfId="1" applyNumberFormat="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4" xfId="1" applyFont="1" applyFill="1" applyBorder="1" applyAlignment="1">
      <alignment horizontal="left" vertical="center" wrapText="1"/>
    </xf>
    <xf numFmtId="0" fontId="3" fillId="0" borderId="15" xfId="1" applyFont="1" applyFill="1" applyBorder="1" applyAlignment="1">
      <alignment horizontal="center" vertical="center"/>
    </xf>
    <xf numFmtId="3" fontId="3" fillId="0" borderId="16" xfId="1" applyNumberFormat="1" applyFont="1" applyFill="1" applyBorder="1" applyAlignment="1">
      <alignment horizontal="center" vertical="center"/>
    </xf>
    <xf numFmtId="2" fontId="3" fillId="0" borderId="17" xfId="2" applyNumberFormat="1" applyFont="1" applyFill="1" applyBorder="1" applyAlignment="1">
      <alignment horizontal="center" vertical="center"/>
    </xf>
    <xf numFmtId="3" fontId="3" fillId="0" borderId="18" xfId="1" applyNumberFormat="1" applyFont="1" applyFill="1" applyBorder="1" applyAlignment="1">
      <alignment horizontal="center" vertical="center" wrapText="1"/>
    </xf>
    <xf numFmtId="164" fontId="3" fillId="0" borderId="14" xfId="2" applyNumberFormat="1" applyFont="1" applyFill="1" applyBorder="1" applyAlignment="1">
      <alignment horizontal="center" vertical="center"/>
    </xf>
    <xf numFmtId="165" fontId="3" fillId="0" borderId="18" xfId="1" applyNumberFormat="1" applyFont="1" applyFill="1" applyBorder="1" applyAlignment="1">
      <alignment horizontal="center" vertical="center" wrapText="1"/>
    </xf>
    <xf numFmtId="164" fontId="3" fillId="0" borderId="17" xfId="2" applyNumberFormat="1" applyFont="1" applyFill="1" applyBorder="1" applyAlignment="1">
      <alignment horizontal="center" vertical="center"/>
    </xf>
    <xf numFmtId="166" fontId="1" fillId="0" borderId="0" xfId="1" applyNumberFormat="1" applyFill="1"/>
    <xf numFmtId="0" fontId="3" fillId="0" borderId="19" xfId="1" applyFont="1" applyFill="1" applyBorder="1" applyAlignment="1">
      <alignment horizontal="center" vertical="center" wrapText="1"/>
    </xf>
    <xf numFmtId="0" fontId="3" fillId="0" borderId="20" xfId="1" applyFont="1" applyFill="1" applyBorder="1" applyAlignment="1">
      <alignment horizontal="center" vertical="center"/>
    </xf>
    <xf numFmtId="164" fontId="6" fillId="0" borderId="21" xfId="1" applyNumberFormat="1" applyFont="1" applyFill="1" applyBorder="1" applyAlignment="1">
      <alignment horizontal="center" vertical="center"/>
    </xf>
    <xf numFmtId="0" fontId="6" fillId="0" borderId="22" xfId="1" applyFont="1" applyFill="1" applyBorder="1" applyAlignment="1">
      <alignment horizontal="center" vertical="center"/>
    </xf>
    <xf numFmtId="164" fontId="7" fillId="0" borderId="20" xfId="1" applyNumberFormat="1" applyFont="1" applyFill="1" applyBorder="1" applyAlignment="1">
      <alignment horizontal="center" vertical="center"/>
    </xf>
    <xf numFmtId="164" fontId="7" fillId="0" borderId="22" xfId="1" applyNumberFormat="1" applyFont="1" applyFill="1" applyBorder="1" applyAlignment="1">
      <alignment horizontal="center" vertical="center"/>
    </xf>
    <xf numFmtId="164" fontId="7" fillId="0" borderId="21" xfId="1" applyNumberFormat="1" applyFont="1" applyFill="1" applyBorder="1" applyAlignment="1">
      <alignment horizontal="center" vertical="center"/>
    </xf>
    <xf numFmtId="0" fontId="7" fillId="0" borderId="22" xfId="1" applyFont="1" applyFill="1" applyBorder="1" applyAlignment="1">
      <alignment horizontal="center" vertical="center"/>
    </xf>
    <xf numFmtId="0" fontId="3" fillId="0" borderId="20" xfId="1" applyFont="1" applyFill="1" applyBorder="1" applyAlignment="1">
      <alignment vertical="center" wrapText="1"/>
    </xf>
    <xf numFmtId="2" fontId="3" fillId="0" borderId="23" xfId="1" applyNumberFormat="1" applyFont="1" applyFill="1" applyBorder="1" applyAlignment="1">
      <alignment horizontal="center" vertical="center"/>
    </xf>
    <xf numFmtId="164" fontId="9" fillId="0" borderId="20" xfId="1" applyNumberFormat="1" applyFont="1" applyFill="1" applyBorder="1" applyAlignment="1">
      <alignment horizontal="center" vertical="center"/>
    </xf>
    <xf numFmtId="167" fontId="9" fillId="0" borderId="22" xfId="1" applyNumberFormat="1" applyFont="1" applyFill="1" applyBorder="1" applyAlignment="1">
      <alignment horizontal="center" vertical="center"/>
    </xf>
    <xf numFmtId="164" fontId="9" fillId="0" borderId="21" xfId="1" applyNumberFormat="1" applyFont="1" applyFill="1" applyBorder="1" applyAlignment="1">
      <alignment horizontal="center" vertical="center"/>
    </xf>
    <xf numFmtId="165" fontId="9" fillId="0" borderId="22" xfId="1" applyNumberFormat="1" applyFont="1" applyFill="1" applyBorder="1" applyAlignment="1">
      <alignment horizontal="center" vertical="center"/>
    </xf>
    <xf numFmtId="165" fontId="1" fillId="0" borderId="0" xfId="1" applyNumberFormat="1" applyFill="1"/>
    <xf numFmtId="0" fontId="3" fillId="0" borderId="20" xfId="1" applyFont="1" applyFill="1" applyBorder="1" applyAlignment="1">
      <alignment horizontal="left" vertical="center" wrapText="1"/>
    </xf>
    <xf numFmtId="0" fontId="3" fillId="0" borderId="24" xfId="1" applyFont="1" applyFill="1" applyBorder="1" applyAlignment="1">
      <alignment horizontal="center" vertical="center" wrapText="1"/>
    </xf>
    <xf numFmtId="2" fontId="3" fillId="0" borderId="21" xfId="1" applyNumberFormat="1" applyFont="1" applyFill="1" applyBorder="1" applyAlignment="1">
      <alignment horizontal="center" vertical="center"/>
    </xf>
    <xf numFmtId="2" fontId="9" fillId="0" borderId="20" xfId="1" applyNumberFormat="1" applyFont="1" applyFill="1" applyBorder="1" applyAlignment="1">
      <alignment horizontal="center" vertical="center"/>
    </xf>
    <xf numFmtId="1" fontId="9" fillId="0" borderId="21" xfId="1" applyNumberFormat="1" applyFont="1" applyFill="1" applyBorder="1" applyAlignment="1">
      <alignment horizontal="center" vertical="center"/>
    </xf>
    <xf numFmtId="1" fontId="7" fillId="0" borderId="22" xfId="1" applyNumberFormat="1" applyFont="1" applyFill="1" applyBorder="1" applyAlignment="1">
      <alignment horizontal="center" vertical="center"/>
    </xf>
    <xf numFmtId="49" fontId="11" fillId="0" borderId="19" xfId="1" applyNumberFormat="1" applyFont="1" applyFill="1" applyBorder="1" applyAlignment="1">
      <alignment horizontal="center" vertical="center" wrapText="1"/>
    </xf>
    <xf numFmtId="0" fontId="11" fillId="0" borderId="14" xfId="1" applyFont="1" applyFill="1" applyBorder="1" applyAlignment="1">
      <alignment vertical="center" wrapText="1"/>
    </xf>
    <xf numFmtId="0" fontId="1" fillId="0" borderId="24" xfId="1" applyFill="1" applyBorder="1"/>
    <xf numFmtId="3" fontId="6" fillId="0" borderId="25" xfId="1" applyNumberFormat="1" applyFont="1" applyFill="1" applyBorder="1" applyAlignment="1">
      <alignment horizontal="center" vertical="center"/>
    </xf>
    <xf numFmtId="2" fontId="11" fillId="0" borderId="21" xfId="1" applyNumberFormat="1" applyFont="1" applyFill="1" applyBorder="1" applyAlignment="1">
      <alignment horizontal="center" vertical="center"/>
    </xf>
    <xf numFmtId="2" fontId="13" fillId="0" borderId="20" xfId="1" applyNumberFormat="1" applyFont="1" applyFill="1" applyBorder="1" applyAlignment="1">
      <alignment horizontal="center" vertical="center"/>
    </xf>
    <xf numFmtId="0" fontId="11" fillId="0" borderId="20" xfId="1" applyFont="1" applyFill="1" applyBorder="1" applyAlignment="1">
      <alignment vertical="center" wrapText="1"/>
    </xf>
    <xf numFmtId="165" fontId="7" fillId="0" borderId="20" xfId="1" applyNumberFormat="1" applyFont="1" applyFill="1" applyBorder="1" applyAlignment="1">
      <alignment horizontal="center" vertical="center"/>
    </xf>
    <xf numFmtId="1" fontId="7" fillId="0" borderId="21" xfId="1" applyNumberFormat="1" applyFont="1" applyFill="1" applyBorder="1" applyAlignment="1">
      <alignment horizontal="center" vertical="center"/>
    </xf>
    <xf numFmtId="0" fontId="3" fillId="0" borderId="24" xfId="1" applyFont="1" applyFill="1" applyBorder="1" applyAlignment="1">
      <alignment horizontal="center" vertical="center"/>
    </xf>
    <xf numFmtId="2" fontId="3" fillId="0" borderId="21" xfId="3" applyNumberFormat="1" applyFont="1" applyFill="1" applyBorder="1" applyAlignment="1">
      <alignment horizontal="center" vertical="center"/>
    </xf>
    <xf numFmtId="164" fontId="15" fillId="0" borderId="21" xfId="3" applyNumberFormat="1" applyFont="1" applyFill="1" applyBorder="1" applyAlignment="1">
      <alignment horizontal="center" vertical="center"/>
    </xf>
    <xf numFmtId="1" fontId="15" fillId="0" borderId="22" xfId="3" applyNumberFormat="1" applyFont="1" applyFill="1" applyBorder="1" applyAlignment="1">
      <alignment horizontal="center" vertical="center"/>
    </xf>
    <xf numFmtId="164" fontId="16" fillId="0" borderId="21" xfId="1" applyNumberFormat="1" applyFont="1" applyFill="1" applyBorder="1" applyAlignment="1">
      <alignment horizontal="center" vertical="center"/>
    </xf>
    <xf numFmtId="0" fontId="6" fillId="0" borderId="20" xfId="1" applyFont="1" applyFill="1" applyBorder="1" applyAlignment="1">
      <alignment horizontal="left" vertical="center" wrapText="1"/>
    </xf>
    <xf numFmtId="0" fontId="1" fillId="0" borderId="26" xfId="1" applyFill="1" applyBorder="1"/>
    <xf numFmtId="49" fontId="6" fillId="0" borderId="19" xfId="1" applyNumberFormat="1" applyFont="1" applyFill="1" applyBorder="1" applyAlignment="1">
      <alignment horizontal="center" vertical="center" wrapText="1"/>
    </xf>
    <xf numFmtId="2" fontId="6" fillId="0" borderId="21" xfId="1" applyNumberFormat="1" applyFont="1" applyFill="1" applyBorder="1" applyAlignment="1">
      <alignment horizontal="center" vertical="center"/>
    </xf>
    <xf numFmtId="165" fontId="6" fillId="0" borderId="21" xfId="1" applyNumberFormat="1" applyFont="1" applyFill="1" applyBorder="1" applyAlignment="1">
      <alignment horizontal="center" vertical="center"/>
    </xf>
    <xf numFmtId="165" fontId="6" fillId="0" borderId="22" xfId="1" applyNumberFormat="1" applyFont="1" applyFill="1" applyBorder="1" applyAlignment="1">
      <alignment horizontal="center" vertical="center"/>
    </xf>
    <xf numFmtId="0" fontId="3" fillId="0" borderId="19" xfId="1" applyFont="1" applyFill="1" applyBorder="1" applyAlignment="1">
      <alignment horizontal="center" vertical="center"/>
    </xf>
    <xf numFmtId="0" fontId="3" fillId="0" borderId="24" xfId="1" applyFont="1" applyFill="1" applyBorder="1" applyAlignment="1">
      <alignment horizontal="right" vertical="center" wrapText="1"/>
    </xf>
    <xf numFmtId="0" fontId="3" fillId="0" borderId="25" xfId="1" applyFont="1" applyFill="1" applyBorder="1" applyAlignment="1">
      <alignment horizontal="center" vertical="center"/>
    </xf>
    <xf numFmtId="1" fontId="3" fillId="0" borderId="22" xfId="1" applyNumberFormat="1" applyFont="1" applyFill="1" applyBorder="1" applyAlignment="1">
      <alignment horizontal="center" vertical="center"/>
    </xf>
    <xf numFmtId="0" fontId="9" fillId="0" borderId="22" xfId="1" applyFont="1" applyFill="1" applyBorder="1" applyAlignment="1">
      <alignment horizontal="center" vertical="center"/>
    </xf>
    <xf numFmtId="164" fontId="9" fillId="0" borderId="22" xfId="1" applyNumberFormat="1" applyFont="1" applyFill="1" applyBorder="1" applyAlignment="1">
      <alignment horizontal="center" vertical="center"/>
    </xf>
    <xf numFmtId="2" fontId="17" fillId="0" borderId="0" xfId="1" applyNumberFormat="1" applyFont="1" applyFill="1"/>
    <xf numFmtId="0" fontId="17" fillId="0" borderId="0" xfId="1" applyFont="1" applyFill="1"/>
    <xf numFmtId="49" fontId="6" fillId="0" borderId="19" xfId="1" applyNumberFormat="1" applyFont="1" applyFill="1" applyBorder="1" applyAlignment="1">
      <alignment horizontal="center" vertical="center"/>
    </xf>
    <xf numFmtId="0" fontId="6" fillId="0" borderId="20" xfId="1" applyFont="1" applyFill="1" applyBorder="1" applyAlignment="1">
      <alignment horizontal="left" vertical="center" wrapText="1" indent="3"/>
    </xf>
    <xf numFmtId="0" fontId="11" fillId="0" borderId="24" xfId="1" applyFont="1" applyFill="1" applyBorder="1" applyAlignment="1">
      <alignment horizontal="center" vertical="center" wrapText="1"/>
    </xf>
    <xf numFmtId="0" fontId="6" fillId="0" borderId="25" xfId="1" applyFont="1" applyFill="1" applyBorder="1" applyAlignment="1">
      <alignment horizontal="center" vertical="center"/>
    </xf>
    <xf numFmtId="1" fontId="6" fillId="0" borderId="22" xfId="1" applyNumberFormat="1" applyFont="1" applyFill="1" applyBorder="1" applyAlignment="1">
      <alignment horizontal="center" vertical="center"/>
    </xf>
    <xf numFmtId="0" fontId="1" fillId="2" borderId="0" xfId="1" applyFill="1"/>
    <xf numFmtId="0" fontId="6" fillId="0" borderId="20" xfId="1" applyFont="1" applyFill="1" applyBorder="1" applyAlignment="1">
      <alignment vertical="center" wrapText="1"/>
    </xf>
    <xf numFmtId="2" fontId="20" fillId="0" borderId="21" xfId="1" applyNumberFormat="1" applyFont="1" applyFill="1" applyBorder="1" applyAlignment="1">
      <alignment horizontal="center" vertical="center"/>
    </xf>
    <xf numFmtId="165" fontId="7" fillId="0" borderId="22" xfId="1" applyNumberFormat="1" applyFont="1" applyFill="1" applyBorder="1" applyAlignment="1">
      <alignment horizontal="center" vertical="center"/>
    </xf>
    <xf numFmtId="165" fontId="7" fillId="0" borderId="21" xfId="1" applyNumberFormat="1" applyFont="1" applyFill="1" applyBorder="1" applyAlignment="1">
      <alignment horizontal="center" vertical="center"/>
    </xf>
    <xf numFmtId="3" fontId="22" fillId="0" borderId="25" xfId="1" applyNumberFormat="1" applyFont="1" applyFill="1" applyBorder="1" applyAlignment="1">
      <alignment horizontal="center" vertical="center"/>
    </xf>
    <xf numFmtId="2" fontId="23" fillId="0" borderId="23" xfId="1" applyNumberFormat="1" applyFont="1" applyFill="1" applyBorder="1" applyAlignment="1">
      <alignment horizontal="center" vertical="center"/>
    </xf>
    <xf numFmtId="1" fontId="24" fillId="0" borderId="20" xfId="1" applyNumberFormat="1" applyFont="1" applyFill="1" applyBorder="1" applyAlignment="1">
      <alignment horizontal="center" vertical="center"/>
    </xf>
    <xf numFmtId="2" fontId="24" fillId="0" borderId="22" xfId="1" applyNumberFormat="1" applyFont="1" applyFill="1" applyBorder="1" applyAlignment="1">
      <alignment horizontal="center" vertical="center"/>
    </xf>
    <xf numFmtId="2" fontId="24" fillId="0" borderId="21" xfId="1" applyNumberFormat="1" applyFont="1" applyFill="1" applyBorder="1" applyAlignment="1">
      <alignment horizontal="center" vertical="center"/>
    </xf>
    <xf numFmtId="3" fontId="6" fillId="0" borderId="23" xfId="1" applyNumberFormat="1" applyFont="1" applyFill="1" applyBorder="1" applyAlignment="1">
      <alignment horizontal="center" vertical="center"/>
    </xf>
    <xf numFmtId="1" fontId="7" fillId="0" borderId="20" xfId="1" applyNumberFormat="1" applyFont="1" applyFill="1" applyBorder="1" applyAlignment="1">
      <alignment horizontal="center" vertical="center"/>
    </xf>
    <xf numFmtId="2" fontId="7" fillId="0" borderId="22" xfId="1" applyNumberFormat="1" applyFont="1" applyFill="1" applyBorder="1" applyAlignment="1">
      <alignment horizontal="center" vertical="center"/>
    </xf>
    <xf numFmtId="3" fontId="25" fillId="0" borderId="25" xfId="1" applyNumberFormat="1" applyFont="1" applyFill="1" applyBorder="1" applyAlignment="1">
      <alignment horizontal="center" vertical="center"/>
    </xf>
    <xf numFmtId="3" fontId="3" fillId="0" borderId="17" xfId="4" applyNumberFormat="1" applyFont="1" applyFill="1" applyBorder="1" applyAlignment="1">
      <alignment horizontal="center" vertical="center"/>
    </xf>
    <xf numFmtId="3" fontId="6" fillId="0" borderId="22" xfId="1" applyNumberFormat="1" applyFont="1" applyFill="1" applyBorder="1" applyAlignment="1">
      <alignment horizontal="center" vertical="center"/>
    </xf>
    <xf numFmtId="1" fontId="3" fillId="0" borderId="14" xfId="4" applyNumberFormat="1" applyFont="1" applyFill="1" applyBorder="1" applyAlignment="1">
      <alignment horizontal="center" vertical="center"/>
    </xf>
    <xf numFmtId="1" fontId="3" fillId="0" borderId="17" xfId="4" applyNumberFormat="1" applyFont="1" applyFill="1" applyBorder="1" applyAlignment="1">
      <alignment horizontal="center" vertical="center"/>
    </xf>
    <xf numFmtId="3" fontId="3" fillId="0" borderId="21" xfId="1" applyNumberFormat="1" applyFont="1" applyFill="1" applyBorder="1" applyAlignment="1">
      <alignment horizontal="center" vertical="center"/>
    </xf>
    <xf numFmtId="3" fontId="3" fillId="0" borderId="22" xfId="1" applyNumberFormat="1" applyFont="1" applyFill="1" applyBorder="1" applyAlignment="1">
      <alignment horizontal="center" vertical="center"/>
    </xf>
    <xf numFmtId="3" fontId="16" fillId="0" borderId="20" xfId="1" applyNumberFormat="1" applyFont="1" applyFill="1" applyBorder="1" applyAlignment="1">
      <alignment horizontal="center" vertical="center"/>
    </xf>
    <xf numFmtId="3" fontId="7" fillId="0" borderId="22" xfId="1" applyNumberFormat="1" applyFont="1" applyFill="1" applyBorder="1" applyAlignment="1">
      <alignment horizontal="center" vertical="center"/>
    </xf>
    <xf numFmtId="3" fontId="16" fillId="0" borderId="21" xfId="1" applyNumberFormat="1" applyFont="1" applyFill="1" applyBorder="1" applyAlignment="1">
      <alignment horizontal="center" vertical="center"/>
    </xf>
    <xf numFmtId="49" fontId="25" fillId="0" borderId="19" xfId="1" applyNumberFormat="1" applyFont="1" applyFill="1" applyBorder="1" applyAlignment="1">
      <alignment horizontal="center" vertical="center"/>
    </xf>
    <xf numFmtId="0" fontId="25" fillId="0" borderId="20" xfId="1" applyFont="1" applyFill="1" applyBorder="1" applyAlignment="1">
      <alignment vertical="center" wrapText="1"/>
    </xf>
    <xf numFmtId="0" fontId="25" fillId="0" borderId="24" xfId="1" applyFont="1" applyFill="1" applyBorder="1" applyAlignment="1">
      <alignment horizontal="center" vertical="center"/>
    </xf>
    <xf numFmtId="3" fontId="25" fillId="0" borderId="20" xfId="1" applyNumberFormat="1" applyFont="1" applyFill="1" applyBorder="1" applyAlignment="1">
      <alignment horizontal="center" vertical="center"/>
    </xf>
    <xf numFmtId="3" fontId="25" fillId="0" borderId="22" xfId="1" applyNumberFormat="1" applyFont="1" applyFill="1" applyBorder="1" applyAlignment="1">
      <alignment horizontal="center" vertical="center"/>
    </xf>
    <xf numFmtId="3" fontId="25" fillId="0" borderId="21" xfId="1" applyNumberFormat="1" applyFont="1" applyFill="1" applyBorder="1" applyAlignment="1">
      <alignment horizontal="center" vertical="center"/>
    </xf>
    <xf numFmtId="164" fontId="1" fillId="0" borderId="0" xfId="1" applyNumberFormat="1" applyFill="1"/>
    <xf numFmtId="0" fontId="25" fillId="0" borderId="19" xfId="1" applyFont="1" applyFill="1" applyBorder="1" applyAlignment="1">
      <alignment horizontal="center" vertical="center" wrapText="1"/>
    </xf>
    <xf numFmtId="0" fontId="11" fillId="0" borderId="19" xfId="1" applyFont="1" applyFill="1" applyBorder="1" applyAlignment="1">
      <alignment horizontal="center" vertical="center"/>
    </xf>
    <xf numFmtId="0" fontId="11" fillId="0" borderId="20" xfId="1" applyFont="1" applyFill="1" applyBorder="1" applyAlignment="1">
      <alignment horizontal="left" vertical="center" wrapText="1"/>
    </xf>
    <xf numFmtId="0" fontId="11" fillId="0" borderId="24" xfId="1" applyFont="1" applyFill="1" applyBorder="1" applyAlignment="1">
      <alignment horizontal="center" vertical="center"/>
    </xf>
    <xf numFmtId="3" fontId="11" fillId="0" borderId="25" xfId="1" applyNumberFormat="1" applyFont="1" applyFill="1" applyBorder="1" applyAlignment="1">
      <alignment horizontal="center" vertical="center"/>
    </xf>
    <xf numFmtId="3" fontId="11" fillId="0" borderId="21" xfId="5" applyNumberFormat="1" applyFont="1" applyFill="1" applyBorder="1" applyAlignment="1">
      <alignment horizontal="center" vertical="center"/>
    </xf>
    <xf numFmtId="3" fontId="11" fillId="0" borderId="22" xfId="5" applyNumberFormat="1" applyFont="1" applyFill="1" applyBorder="1" applyAlignment="1">
      <alignment horizontal="center" vertical="center"/>
    </xf>
    <xf numFmtId="3" fontId="11" fillId="0" borderId="20" xfId="5" applyNumberFormat="1" applyFont="1" applyFill="1" applyBorder="1" applyAlignment="1">
      <alignment horizontal="center" vertical="center"/>
    </xf>
    <xf numFmtId="0" fontId="11" fillId="0" borderId="20" xfId="1" applyFont="1" applyFill="1" applyBorder="1" applyAlignment="1">
      <alignment horizontal="left" vertical="center" wrapText="1" indent="9"/>
    </xf>
    <xf numFmtId="0" fontId="25" fillId="0" borderId="19" xfId="1" applyFont="1" applyFill="1" applyBorder="1" applyAlignment="1">
      <alignment horizontal="center" vertical="center"/>
    </xf>
    <xf numFmtId="3" fontId="16" fillId="0" borderId="22" xfId="1" applyNumberFormat="1" applyFont="1" applyFill="1" applyBorder="1" applyAlignment="1">
      <alignment horizontal="center" vertical="center"/>
    </xf>
    <xf numFmtId="3" fontId="16" fillId="0" borderId="27" xfId="1" applyNumberFormat="1" applyFont="1" applyFill="1" applyBorder="1" applyAlignment="1">
      <alignment horizontal="center" vertical="center"/>
    </xf>
    <xf numFmtId="0" fontId="0" fillId="0" borderId="0" xfId="1" applyFont="1" applyFill="1"/>
    <xf numFmtId="3" fontId="9" fillId="0" borderId="21" xfId="1" applyNumberFormat="1" applyFont="1" applyFill="1" applyBorder="1" applyAlignment="1">
      <alignment horizontal="center" vertical="center"/>
    </xf>
    <xf numFmtId="3" fontId="9" fillId="0" borderId="22" xfId="1" applyNumberFormat="1" applyFont="1" applyFill="1" applyBorder="1" applyAlignment="1">
      <alignment horizontal="center" vertical="center"/>
    </xf>
    <xf numFmtId="3" fontId="9" fillId="0" borderId="20" xfId="1" applyNumberFormat="1" applyFont="1" applyFill="1" applyBorder="1" applyAlignment="1">
      <alignment horizontal="center" vertical="center"/>
    </xf>
    <xf numFmtId="3" fontId="7" fillId="0" borderId="20" xfId="1" applyNumberFormat="1" applyFont="1" applyFill="1" applyBorder="1" applyAlignment="1">
      <alignment horizontal="center" vertical="center"/>
    </xf>
    <xf numFmtId="3" fontId="7" fillId="0" borderId="21" xfId="1" applyNumberFormat="1" applyFont="1" applyFill="1" applyBorder="1" applyAlignment="1">
      <alignment horizontal="center" vertical="center"/>
    </xf>
    <xf numFmtId="3" fontId="26" fillId="0" borderId="0" xfId="1" applyNumberFormat="1" applyFont="1" applyFill="1" applyBorder="1" applyAlignment="1">
      <alignment horizontal="center" vertical="center"/>
    </xf>
    <xf numFmtId="0" fontId="27" fillId="0" borderId="0" xfId="0" applyFont="1" applyAlignment="1">
      <alignment vertical="center"/>
    </xf>
    <xf numFmtId="0" fontId="6" fillId="0" borderId="28" xfId="1" applyFont="1" applyFill="1" applyBorder="1" applyAlignment="1">
      <alignment horizontal="center" vertical="center"/>
    </xf>
    <xf numFmtId="0" fontId="6" fillId="0" borderId="29" xfId="6" applyFont="1" applyFill="1" applyBorder="1" applyAlignment="1">
      <alignment horizontal="left" vertical="center" wrapText="1"/>
    </xf>
    <xf numFmtId="0" fontId="6" fillId="0" borderId="30" xfId="6" applyFont="1" applyFill="1" applyBorder="1" applyAlignment="1">
      <alignment horizontal="center" vertical="center"/>
    </xf>
    <xf numFmtId="3" fontId="6" fillId="0" borderId="31" xfId="1" applyNumberFormat="1" applyFont="1" applyFill="1" applyBorder="1" applyAlignment="1">
      <alignment horizontal="center" vertical="center"/>
    </xf>
    <xf numFmtId="4" fontId="20" fillId="0" borderId="21" xfId="1" applyNumberFormat="1" applyFont="1" applyFill="1" applyBorder="1" applyAlignment="1">
      <alignment horizontal="center" vertical="center"/>
    </xf>
    <xf numFmtId="3" fontId="6" fillId="0" borderId="20" xfId="1" applyNumberFormat="1" applyFont="1" applyFill="1" applyBorder="1" applyAlignment="1">
      <alignment horizontal="center" vertical="center"/>
    </xf>
    <xf numFmtId="0" fontId="3" fillId="0" borderId="32" xfId="1" applyFont="1" applyFill="1" applyBorder="1" applyAlignment="1">
      <alignment horizontal="center" vertical="center"/>
    </xf>
    <xf numFmtId="0" fontId="3" fillId="0" borderId="33" xfId="1" applyFont="1" applyFill="1" applyBorder="1" applyAlignment="1">
      <alignment vertical="center" wrapText="1"/>
    </xf>
    <xf numFmtId="0" fontId="3" fillId="0" borderId="34" xfId="1" applyFont="1" applyFill="1" applyBorder="1" applyAlignment="1">
      <alignment horizontal="center" vertical="center"/>
    </xf>
    <xf numFmtId="3" fontId="3" fillId="0" borderId="35" xfId="1" applyNumberFormat="1" applyFont="1" applyFill="1" applyBorder="1" applyAlignment="1">
      <alignment horizontal="center" vertical="center"/>
    </xf>
    <xf numFmtId="3" fontId="9" fillId="0" borderId="36" xfId="1" applyNumberFormat="1" applyFont="1" applyFill="1" applyBorder="1" applyAlignment="1">
      <alignment horizontal="center" vertical="center"/>
    </xf>
    <xf numFmtId="3" fontId="9" fillId="0" borderId="37" xfId="1" applyNumberFormat="1" applyFont="1" applyFill="1" applyBorder="1" applyAlignment="1">
      <alignment horizontal="center" vertical="center"/>
    </xf>
    <xf numFmtId="3" fontId="9" fillId="0" borderId="33" xfId="1" applyNumberFormat="1" applyFont="1" applyFill="1" applyBorder="1" applyAlignment="1">
      <alignment horizontal="center" vertical="center"/>
    </xf>
    <xf numFmtId="0" fontId="25" fillId="0" borderId="13" xfId="1" applyFont="1" applyFill="1" applyBorder="1" applyAlignment="1">
      <alignment horizontal="center" vertical="center"/>
    </xf>
    <xf numFmtId="0" fontId="25" fillId="0" borderId="14" xfId="1" applyFont="1" applyFill="1" applyBorder="1" applyAlignment="1">
      <alignment vertical="center" wrapText="1"/>
    </xf>
    <xf numFmtId="0" fontId="25" fillId="0" borderId="15" xfId="1" applyFont="1" applyFill="1" applyBorder="1" applyAlignment="1">
      <alignment horizontal="center" vertical="center"/>
    </xf>
    <xf numFmtId="3" fontId="25" fillId="0" borderId="16" xfId="1" applyNumberFormat="1" applyFont="1" applyFill="1" applyBorder="1" applyAlignment="1">
      <alignment horizontal="center" vertical="center"/>
    </xf>
    <xf numFmtId="3" fontId="16" fillId="0" borderId="14" xfId="1" applyNumberFormat="1" applyFont="1" applyFill="1" applyBorder="1" applyAlignment="1">
      <alignment horizontal="center" vertical="center"/>
    </xf>
    <xf numFmtId="3" fontId="16" fillId="0" borderId="18" xfId="1" applyNumberFormat="1" applyFont="1" applyFill="1" applyBorder="1" applyAlignment="1">
      <alignment horizontal="center" vertical="center"/>
    </xf>
    <xf numFmtId="3" fontId="16" fillId="0" borderId="17" xfId="1" applyNumberFormat="1" applyFont="1" applyFill="1" applyBorder="1" applyAlignment="1">
      <alignment horizontal="center" vertical="center"/>
    </xf>
    <xf numFmtId="3" fontId="22" fillId="0" borderId="27" xfId="1" applyNumberFormat="1" applyFont="1" applyFill="1" applyBorder="1" applyAlignment="1">
      <alignment horizontal="center" vertical="center"/>
    </xf>
    <xf numFmtId="0" fontId="3" fillId="3" borderId="32" xfId="1" applyFont="1" applyFill="1" applyBorder="1" applyAlignment="1">
      <alignment horizontal="center" vertical="center"/>
    </xf>
    <xf numFmtId="0" fontId="3" fillId="3" borderId="33" xfId="1" applyFont="1" applyFill="1" applyBorder="1" applyAlignment="1">
      <alignment vertical="center" wrapText="1"/>
    </xf>
    <xf numFmtId="0" fontId="3" fillId="3" borderId="34" xfId="1" applyFont="1" applyFill="1" applyBorder="1" applyAlignment="1">
      <alignment horizontal="center" vertical="center"/>
    </xf>
    <xf numFmtId="3" fontId="3" fillId="3" borderId="35" xfId="1" applyNumberFormat="1" applyFont="1" applyFill="1" applyBorder="1" applyAlignment="1">
      <alignment horizontal="center" vertical="center"/>
    </xf>
    <xf numFmtId="3" fontId="3" fillId="3" borderId="36" xfId="1" applyNumberFormat="1" applyFont="1" applyFill="1" applyBorder="1" applyAlignment="1" applyProtection="1">
      <alignment horizontal="center" vertical="center"/>
      <protection locked="0"/>
    </xf>
    <xf numFmtId="3" fontId="3" fillId="3" borderId="37" xfId="1" applyNumberFormat="1" applyFont="1" applyFill="1" applyBorder="1" applyAlignment="1" applyProtection="1">
      <alignment horizontal="center" vertical="center"/>
      <protection locked="0"/>
    </xf>
    <xf numFmtId="3" fontId="9" fillId="0" borderId="39" xfId="1" applyNumberFormat="1" applyFont="1" applyFill="1" applyBorder="1" applyAlignment="1" applyProtection="1">
      <alignment horizontal="center" vertical="center"/>
      <protection locked="0"/>
    </xf>
    <xf numFmtId="3" fontId="9" fillId="3" borderId="37" xfId="1" applyNumberFormat="1" applyFont="1" applyFill="1" applyBorder="1" applyAlignment="1" applyProtection="1">
      <alignment horizontal="center" vertical="center"/>
      <protection locked="0"/>
    </xf>
    <xf numFmtId="3" fontId="9" fillId="0" borderId="33" xfId="1" applyNumberFormat="1" applyFont="1" applyFill="1" applyBorder="1" applyAlignment="1" applyProtection="1">
      <alignment horizontal="center" vertical="center"/>
      <protection locked="0"/>
    </xf>
    <xf numFmtId="3" fontId="9" fillId="0" borderId="36" xfId="1" applyNumberFormat="1" applyFont="1" applyFill="1" applyBorder="1" applyAlignment="1" applyProtection="1">
      <alignment horizontal="center" vertical="center"/>
      <protection locked="0"/>
    </xf>
    <xf numFmtId="0" fontId="23" fillId="0" borderId="41" xfId="1" applyFont="1" applyFill="1" applyBorder="1" applyAlignment="1">
      <alignment horizontal="left" vertical="center" wrapText="1" indent="2"/>
    </xf>
    <xf numFmtId="0" fontId="25" fillId="0" borderId="42" xfId="1" applyFont="1" applyFill="1" applyBorder="1" applyAlignment="1">
      <alignment horizontal="center" vertical="center"/>
    </xf>
    <xf numFmtId="3" fontId="20" fillId="0" borderId="43" xfId="1" applyNumberFormat="1" applyFont="1" applyFill="1" applyBorder="1" applyAlignment="1">
      <alignment horizontal="center" vertical="center"/>
    </xf>
    <xf numFmtId="3" fontId="20" fillId="0" borderId="5" xfId="1" applyNumberFormat="1" applyFont="1" applyFill="1" applyBorder="1" applyAlignment="1">
      <alignment horizontal="center" vertical="center"/>
    </xf>
    <xf numFmtId="3" fontId="31" fillId="0" borderId="6" xfId="1" applyNumberFormat="1" applyFont="1" applyFill="1" applyBorder="1" applyAlignment="1">
      <alignment horizontal="center" vertical="center"/>
    </xf>
    <xf numFmtId="3" fontId="32" fillId="0" borderId="5" xfId="1" applyNumberFormat="1" applyFont="1" applyFill="1" applyBorder="1" applyAlignment="1">
      <alignment horizontal="center" vertical="center"/>
    </xf>
    <xf numFmtId="3" fontId="32" fillId="0" borderId="6" xfId="1" applyNumberFormat="1" applyFont="1" applyFill="1" applyBorder="1" applyAlignment="1">
      <alignment horizontal="center" vertical="center"/>
    </xf>
    <xf numFmtId="168" fontId="32" fillId="0" borderId="5" xfId="1" applyNumberFormat="1" applyFont="1" applyFill="1" applyBorder="1" applyAlignment="1">
      <alignment horizontal="center" vertical="center"/>
    </xf>
    <xf numFmtId="168" fontId="32" fillId="0" borderId="6" xfId="1" applyNumberFormat="1" applyFont="1" applyFill="1" applyBorder="1" applyAlignment="1">
      <alignment horizontal="center" vertical="center"/>
    </xf>
    <xf numFmtId="3" fontId="16" fillId="0" borderId="6" xfId="1" applyNumberFormat="1" applyFont="1" applyFill="1" applyBorder="1" applyAlignment="1">
      <alignment horizontal="center" vertical="center"/>
    </xf>
    <xf numFmtId="0" fontId="23" fillId="0" borderId="45" xfId="1" applyFont="1" applyFill="1" applyBorder="1" applyAlignment="1">
      <alignment horizontal="left" vertical="center" wrapText="1" indent="2"/>
    </xf>
    <xf numFmtId="0" fontId="25" fillId="0" borderId="45" xfId="1" applyFont="1" applyFill="1" applyBorder="1" applyAlignment="1">
      <alignment horizontal="center" vertical="center"/>
    </xf>
    <xf numFmtId="3" fontId="20" fillId="0" borderId="38" xfId="1" applyNumberFormat="1" applyFont="1" applyFill="1" applyBorder="1" applyAlignment="1">
      <alignment horizontal="center" vertical="center"/>
    </xf>
    <xf numFmtId="3" fontId="20" fillId="0" borderId="27" xfId="1" applyNumberFormat="1" applyFont="1" applyFill="1" applyBorder="1" applyAlignment="1">
      <alignment horizontal="center" vertical="center"/>
    </xf>
    <xf numFmtId="3" fontId="16" fillId="0" borderId="38" xfId="1" applyNumberFormat="1" applyFont="1" applyFill="1" applyBorder="1" applyAlignment="1">
      <alignment horizontal="center" vertical="center"/>
    </xf>
    <xf numFmtId="3" fontId="32" fillId="0" borderId="27" xfId="1" applyNumberFormat="1" applyFont="1" applyFill="1" applyBorder="1" applyAlignment="1">
      <alignment horizontal="center" vertical="center"/>
    </xf>
    <xf numFmtId="3" fontId="32" fillId="0" borderId="38" xfId="1" applyNumberFormat="1" applyFont="1" applyFill="1" applyBorder="1" applyAlignment="1">
      <alignment horizontal="center" vertical="center"/>
    </xf>
    <xf numFmtId="0" fontId="3" fillId="0" borderId="0" xfId="1" applyFont="1" applyFill="1" applyBorder="1" applyAlignment="1">
      <alignment horizontal="center" vertical="center"/>
    </xf>
    <xf numFmtId="0" fontId="25" fillId="0" borderId="0" xfId="1" applyFont="1" applyFill="1" applyBorder="1" applyAlignment="1">
      <alignment horizontal="left" vertical="center" wrapText="1" indent="2"/>
    </xf>
    <xf numFmtId="0" fontId="25" fillId="0" borderId="0" xfId="1" applyFont="1" applyFill="1" applyBorder="1" applyAlignment="1">
      <alignment horizontal="center" vertical="center"/>
    </xf>
    <xf numFmtId="3" fontId="3" fillId="0" borderId="0" xfId="1" applyNumberFormat="1" applyFont="1" applyFill="1" applyBorder="1" applyAlignment="1">
      <alignment horizontal="center" vertical="center" wrapText="1"/>
    </xf>
    <xf numFmtId="3" fontId="25" fillId="0" borderId="0" xfId="1" applyNumberFormat="1" applyFont="1" applyFill="1" applyBorder="1" applyAlignment="1">
      <alignment horizontal="center" vertical="center"/>
    </xf>
    <xf numFmtId="3" fontId="16" fillId="0" borderId="0" xfId="1" applyNumberFormat="1" applyFont="1" applyFill="1" applyBorder="1" applyAlignment="1">
      <alignment horizontal="center" vertical="center"/>
    </xf>
    <xf numFmtId="0" fontId="35" fillId="0" borderId="0" xfId="1" applyFont="1" applyFill="1"/>
    <xf numFmtId="0" fontId="6" fillId="0" borderId="20" xfId="1" applyFont="1" applyFill="1" applyBorder="1" applyAlignment="1">
      <alignment vertical="center" wrapText="1"/>
    </xf>
    <xf numFmtId="0" fontId="25" fillId="0" borderId="19" xfId="1" applyFont="1" applyFill="1" applyBorder="1" applyAlignment="1">
      <alignment horizontal="center" vertical="center"/>
    </xf>
    <xf numFmtId="0" fontId="3" fillId="0" borderId="24" xfId="1" applyFont="1" applyFill="1" applyBorder="1" applyAlignment="1">
      <alignment horizontal="center" vertical="center"/>
    </xf>
    <xf numFmtId="3" fontId="3" fillId="0" borderId="25" xfId="1" applyNumberFormat="1" applyFont="1" applyFill="1" applyBorder="1" applyAlignment="1">
      <alignment horizontal="center" vertical="center"/>
    </xf>
    <xf numFmtId="3" fontId="3" fillId="0" borderId="38" xfId="1" applyNumberFormat="1" applyFont="1" applyFill="1" applyBorder="1" applyAlignment="1">
      <alignment horizontal="center" vertical="center" wrapText="1"/>
    </xf>
    <xf numFmtId="3" fontId="3" fillId="0" borderId="27" xfId="1" applyNumberFormat="1" applyFont="1" applyFill="1" applyBorder="1" applyAlignment="1">
      <alignment horizontal="center" vertical="center" wrapText="1"/>
    </xf>
    <xf numFmtId="4" fontId="16" fillId="0" borderId="21" xfId="1" applyNumberFormat="1" applyFont="1" applyFill="1" applyBorder="1" applyAlignment="1">
      <alignment horizontal="center" vertical="center"/>
    </xf>
    <xf numFmtId="0" fontId="1" fillId="0" borderId="0" xfId="1" applyFill="1" applyAlignment="1">
      <alignment vertical="center"/>
    </xf>
    <xf numFmtId="4" fontId="13" fillId="0" borderId="6" xfId="1" applyNumberFormat="1" applyFont="1" applyFill="1" applyBorder="1" applyAlignment="1">
      <alignment horizontal="center" vertical="center"/>
    </xf>
    <xf numFmtId="4" fontId="13" fillId="0" borderId="21" xfId="1" applyNumberFormat="1" applyFont="1" applyFill="1" applyBorder="1" applyAlignment="1">
      <alignment horizontal="center" vertical="center"/>
    </xf>
    <xf numFmtId="4" fontId="13" fillId="0" borderId="22" xfId="1" applyNumberFormat="1" applyFont="1" applyFill="1" applyBorder="1" applyAlignment="1">
      <alignment horizontal="center" vertical="center"/>
    </xf>
    <xf numFmtId="4" fontId="16" fillId="0" borderId="22" xfId="1" applyNumberFormat="1" applyFont="1" applyFill="1" applyBorder="1" applyAlignment="1">
      <alignment horizontal="center" vertical="center"/>
    </xf>
    <xf numFmtId="4" fontId="13" fillId="2" borderId="21" xfId="1" applyNumberFormat="1" applyFont="1" applyFill="1" applyBorder="1" applyAlignment="1">
      <alignment horizontal="center" vertical="center"/>
    </xf>
    <xf numFmtId="4" fontId="13" fillId="2" borderId="22" xfId="1" applyNumberFormat="1" applyFont="1" applyFill="1" applyBorder="1" applyAlignment="1">
      <alignment horizontal="center" vertical="center"/>
    </xf>
    <xf numFmtId="3" fontId="13" fillId="0" borderId="21" xfId="1" applyNumberFormat="1" applyFont="1" applyFill="1" applyBorder="1" applyAlignment="1">
      <alignment horizontal="center" vertical="center"/>
    </xf>
    <xf numFmtId="3" fontId="13" fillId="0" borderId="22" xfId="1" applyNumberFormat="1" applyFont="1" applyFill="1" applyBorder="1" applyAlignment="1">
      <alignment horizontal="center" vertical="center"/>
    </xf>
    <xf numFmtId="3" fontId="13" fillId="0" borderId="27" xfId="1" applyNumberFormat="1" applyFont="1" applyFill="1" applyBorder="1" applyAlignment="1">
      <alignment horizontal="center" vertical="center"/>
    </xf>
    <xf numFmtId="4" fontId="16" fillId="0" borderId="5" xfId="1" applyNumberFormat="1" applyFont="1" applyFill="1" applyBorder="1" applyAlignment="1">
      <alignment horizontal="center" vertical="center"/>
    </xf>
    <xf numFmtId="4" fontId="36" fillId="0" borderId="21" xfId="1" applyNumberFormat="1" applyFont="1" applyFill="1" applyBorder="1" applyAlignment="1">
      <alignment horizontal="center" vertical="center"/>
    </xf>
    <xf numFmtId="3" fontId="13" fillId="0" borderId="22" xfId="0" applyNumberFormat="1" applyFont="1" applyBorder="1" applyAlignment="1">
      <alignment horizontal="center" vertical="center"/>
    </xf>
    <xf numFmtId="4" fontId="32" fillId="0" borderId="38" xfId="1" applyNumberFormat="1" applyFont="1" applyFill="1" applyBorder="1" applyAlignment="1">
      <alignment horizontal="center" vertical="center"/>
    </xf>
    <xf numFmtId="3" fontId="16" fillId="0" borderId="37" xfId="1" applyNumberFormat="1" applyFont="1" applyFill="1" applyBorder="1" applyAlignment="1">
      <alignment horizontal="center" vertical="center"/>
    </xf>
    <xf numFmtId="43" fontId="13" fillId="0" borderId="17" xfId="7" applyFont="1" applyFill="1" applyBorder="1" applyAlignment="1">
      <alignment horizontal="center" vertical="center"/>
    </xf>
    <xf numFmtId="43" fontId="13" fillId="0" borderId="38" xfId="7" applyFont="1" applyFill="1" applyBorder="1" applyAlignment="1">
      <alignment horizontal="center" vertical="center"/>
    </xf>
    <xf numFmtId="43" fontId="13" fillId="0" borderId="18" xfId="7" applyFont="1" applyFill="1" applyBorder="1" applyAlignment="1">
      <alignment horizontal="center" vertical="center"/>
    </xf>
    <xf numFmtId="43" fontId="13" fillId="0" borderId="27" xfId="7" applyFont="1" applyFill="1" applyBorder="1" applyAlignment="1">
      <alignment horizontal="center" vertical="center"/>
    </xf>
    <xf numFmtId="3" fontId="25" fillId="0" borderId="0" xfId="1" applyNumberFormat="1" applyFont="1" applyFill="1" applyBorder="1" applyAlignment="1">
      <alignment horizontal="center" vertical="center" wrapText="1"/>
    </xf>
    <xf numFmtId="3" fontId="34" fillId="0" borderId="0" xfId="1" applyNumberFormat="1" applyFont="1" applyFill="1" applyBorder="1" applyAlignment="1">
      <alignment horizontal="center" vertical="center"/>
    </xf>
    <xf numFmtId="3" fontId="31" fillId="0" borderId="0" xfId="1" applyNumberFormat="1" applyFont="1" applyFill="1" applyBorder="1" applyAlignment="1">
      <alignment horizontal="center" vertical="center"/>
    </xf>
    <xf numFmtId="0" fontId="16" fillId="0" borderId="0" xfId="1" applyFont="1" applyFill="1" applyBorder="1" applyAlignment="1">
      <alignment horizontal="center" vertical="center"/>
    </xf>
    <xf numFmtId="0" fontId="35" fillId="0" borderId="0" xfId="1" applyFont="1" applyFill="1" applyBorder="1"/>
    <xf numFmtId="164" fontId="31" fillId="0" borderId="0" xfId="1" applyNumberFormat="1" applyFont="1" applyFill="1" applyBorder="1" applyAlignment="1">
      <alignment horizontal="center" vertical="center"/>
    </xf>
    <xf numFmtId="0" fontId="31" fillId="0" borderId="0" xfId="1" applyFont="1" applyFill="1" applyBorder="1" applyAlignment="1">
      <alignment vertical="center"/>
    </xf>
    <xf numFmtId="3" fontId="16" fillId="2" borderId="36" xfId="1" applyNumberFormat="1" applyFont="1" applyFill="1" applyBorder="1" applyAlignment="1">
      <alignment horizontal="center" vertical="center"/>
    </xf>
    <xf numFmtId="3" fontId="16" fillId="2" borderId="37" xfId="1" applyNumberFormat="1" applyFont="1" applyFill="1" applyBorder="1" applyAlignment="1">
      <alignment horizontal="center" vertical="center"/>
    </xf>
    <xf numFmtId="17" fontId="42" fillId="0" borderId="24" xfId="8" applyNumberFormat="1" applyFont="1" applyFill="1" applyBorder="1" applyAlignment="1">
      <alignment horizontal="center" vertical="center"/>
    </xf>
    <xf numFmtId="17" fontId="42" fillId="2" borderId="24" xfId="8" applyNumberFormat="1" applyFont="1" applyFill="1" applyBorder="1" applyAlignment="1">
      <alignment horizontal="center" vertical="center"/>
    </xf>
    <xf numFmtId="0" fontId="0" fillId="0" borderId="24" xfId="0" applyBorder="1"/>
    <xf numFmtId="2" fontId="38" fillId="0" borderId="24" xfId="0" applyNumberFormat="1" applyFont="1" applyBorder="1" applyAlignment="1">
      <alignment horizontal="center" vertical="center"/>
    </xf>
    <xf numFmtId="17" fontId="43" fillId="4" borderId="24" xfId="8" applyNumberFormat="1" applyFont="1" applyFill="1" applyBorder="1" applyAlignment="1">
      <alignment horizontal="center" vertical="center"/>
    </xf>
    <xf numFmtId="2" fontId="39" fillId="4" borderId="24" xfId="0" applyNumberFormat="1" applyFont="1" applyFill="1" applyBorder="1" applyAlignment="1">
      <alignment horizontal="center" vertical="center"/>
    </xf>
    <xf numFmtId="0" fontId="16" fillId="0" borderId="0" xfId="1" applyFont="1" applyFill="1" applyBorder="1" applyAlignment="1">
      <alignment vertical="center" wrapText="1"/>
    </xf>
    <xf numFmtId="3" fontId="22" fillId="0" borderId="31" xfId="1" applyNumberFormat="1" applyFont="1" applyFill="1" applyBorder="1" applyAlignment="1">
      <alignment horizontal="center" vertical="center"/>
    </xf>
    <xf numFmtId="0" fontId="23" fillId="0" borderId="26" xfId="1" applyFont="1" applyFill="1" applyBorder="1" applyAlignment="1">
      <alignment horizontal="left" vertical="center" wrapText="1" indent="2"/>
    </xf>
    <xf numFmtId="0" fontId="25" fillId="0" borderId="56" xfId="1" applyFont="1" applyFill="1" applyBorder="1" applyAlignment="1">
      <alignment horizontal="center" vertical="center"/>
    </xf>
    <xf numFmtId="3" fontId="20" fillId="0" borderId="51" xfId="1" applyNumberFormat="1" applyFont="1" applyFill="1" applyBorder="1" applyAlignment="1">
      <alignment horizontal="center" vertical="center"/>
    </xf>
    <xf numFmtId="3" fontId="20" fillId="0" borderId="17" xfId="1" applyNumberFormat="1" applyFont="1" applyFill="1" applyBorder="1" applyAlignment="1">
      <alignment horizontal="center" vertical="center"/>
    </xf>
    <xf numFmtId="3" fontId="31" fillId="0" borderId="18" xfId="1" applyNumberFormat="1" applyFont="1" applyFill="1" applyBorder="1" applyAlignment="1">
      <alignment horizontal="center" vertical="center"/>
    </xf>
    <xf numFmtId="0" fontId="45" fillId="4" borderId="24" xfId="8" applyFont="1" applyFill="1" applyBorder="1" applyAlignment="1">
      <alignment horizontal="center" vertical="center"/>
    </xf>
    <xf numFmtId="0" fontId="45" fillId="4" borderId="24" xfId="8" applyFont="1" applyFill="1" applyBorder="1" applyAlignment="1">
      <alignment horizontal="center" vertical="center" wrapText="1"/>
    </xf>
    <xf numFmtId="165" fontId="46" fillId="0" borderId="24" xfId="8" applyNumberFormat="1" applyFont="1" applyFill="1" applyBorder="1" applyAlignment="1">
      <alignment horizontal="center" vertical="center"/>
    </xf>
    <xf numFmtId="169" fontId="43" fillId="4" borderId="24" xfId="8" applyNumberFormat="1" applyFont="1" applyFill="1" applyBorder="1" applyAlignment="1">
      <alignment horizontal="center" vertical="center"/>
    </xf>
    <xf numFmtId="168" fontId="39" fillId="0" borderId="24" xfId="0" applyNumberFormat="1" applyFont="1" applyBorder="1" applyAlignment="1">
      <alignment horizontal="center"/>
    </xf>
    <xf numFmtId="0" fontId="3" fillId="0" borderId="5" xfId="1" applyFont="1" applyFill="1" applyBorder="1" applyAlignment="1">
      <alignment vertical="center" wrapText="1"/>
    </xf>
    <xf numFmtId="0" fontId="3" fillId="0" borderId="3" xfId="1" applyFont="1" applyFill="1" applyBorder="1" applyAlignment="1">
      <alignment horizontal="center" vertical="center"/>
    </xf>
    <xf numFmtId="3" fontId="3" fillId="0" borderId="4" xfId="1" applyNumberFormat="1" applyFont="1" applyFill="1" applyBorder="1" applyAlignment="1">
      <alignment horizontal="center" vertical="center"/>
    </xf>
    <xf numFmtId="3" fontId="3" fillId="0" borderId="5" xfId="1" applyNumberFormat="1" applyFont="1" applyFill="1" applyBorder="1" applyAlignment="1" applyProtection="1">
      <alignment horizontal="center" vertical="center"/>
      <protection locked="0"/>
    </xf>
    <xf numFmtId="3" fontId="25" fillId="0" borderId="6" xfId="1" applyNumberFormat="1" applyFont="1" applyFill="1" applyBorder="1" applyAlignment="1" applyProtection="1">
      <alignment horizontal="center" vertical="center"/>
      <protection locked="0"/>
    </xf>
    <xf numFmtId="3" fontId="3" fillId="0" borderId="2" xfId="1" applyNumberFormat="1" applyFont="1" applyFill="1" applyBorder="1" applyAlignment="1" applyProtection="1">
      <alignment horizontal="center" vertical="center"/>
      <protection locked="0"/>
    </xf>
    <xf numFmtId="3" fontId="3" fillId="0" borderId="6" xfId="1" applyNumberFormat="1" applyFont="1" applyFill="1" applyBorder="1" applyAlignment="1" applyProtection="1">
      <alignment horizontal="center" vertical="center"/>
      <protection locked="0"/>
    </xf>
    <xf numFmtId="0" fontId="11" fillId="0" borderId="21" xfId="1" applyFont="1" applyFill="1" applyBorder="1" applyAlignment="1">
      <alignment vertical="center" wrapText="1"/>
    </xf>
    <xf numFmtId="3" fontId="11" fillId="0" borderId="21" xfId="1" applyNumberFormat="1" applyFont="1" applyFill="1" applyBorder="1" applyAlignment="1" applyProtection="1">
      <alignment horizontal="center" vertical="center"/>
      <protection locked="0"/>
    </xf>
    <xf numFmtId="3" fontId="25" fillId="0" borderId="22" xfId="1" applyNumberFormat="1" applyFont="1" applyFill="1" applyBorder="1" applyAlignment="1" applyProtection="1">
      <alignment horizontal="center" vertical="center"/>
      <protection locked="0"/>
    </xf>
    <xf numFmtId="3" fontId="3" fillId="0" borderId="20" xfId="1" applyNumberFormat="1" applyFont="1" applyFill="1" applyBorder="1" applyAlignment="1" applyProtection="1">
      <alignment horizontal="center" vertical="center"/>
      <protection locked="0"/>
    </xf>
    <xf numFmtId="3" fontId="3" fillId="0" borderId="22" xfId="1" applyNumberFormat="1" applyFont="1" applyFill="1" applyBorder="1" applyAlignment="1" applyProtection="1">
      <alignment horizontal="center" vertical="center"/>
      <protection locked="0"/>
    </xf>
    <xf numFmtId="0" fontId="3" fillId="0" borderId="11" xfId="1" applyFont="1" applyFill="1" applyBorder="1" applyAlignment="1">
      <alignment vertical="center" wrapText="1"/>
    </xf>
    <xf numFmtId="0" fontId="3" fillId="0" borderId="9" xfId="1" applyFont="1" applyFill="1" applyBorder="1" applyAlignment="1">
      <alignment horizontal="center" vertical="center"/>
    </xf>
    <xf numFmtId="3" fontId="3" fillId="0" borderId="10" xfId="1" applyNumberFormat="1" applyFont="1" applyFill="1" applyBorder="1" applyAlignment="1">
      <alignment horizontal="center" vertical="center"/>
    </xf>
    <xf numFmtId="3" fontId="3" fillId="0" borderId="11" xfId="1" applyNumberFormat="1" applyFont="1" applyFill="1" applyBorder="1" applyAlignment="1" applyProtection="1">
      <alignment horizontal="center" vertical="center"/>
      <protection locked="0"/>
    </xf>
    <xf numFmtId="3" fontId="25" fillId="0" borderId="12" xfId="1" applyNumberFormat="1" applyFont="1" applyFill="1" applyBorder="1" applyAlignment="1" applyProtection="1">
      <alignment horizontal="center" vertical="center"/>
      <protection locked="0"/>
    </xf>
    <xf numFmtId="3" fontId="3" fillId="0" borderId="8" xfId="1" applyNumberFormat="1" applyFont="1" applyFill="1" applyBorder="1" applyAlignment="1" applyProtection="1">
      <alignment horizontal="center" vertical="center"/>
      <protection locked="0"/>
    </xf>
    <xf numFmtId="3" fontId="3" fillId="0" borderId="12" xfId="1" applyNumberFormat="1" applyFont="1" applyFill="1" applyBorder="1" applyAlignment="1" applyProtection="1">
      <alignment horizontal="center" vertical="center"/>
      <protection locked="0"/>
    </xf>
    <xf numFmtId="165" fontId="39" fillId="4" borderId="0" xfId="0" applyNumberFormat="1" applyFont="1" applyFill="1" applyAlignment="1">
      <alignment horizontal="center" vertical="center"/>
    </xf>
    <xf numFmtId="0" fontId="45" fillId="0" borderId="24" xfId="8" applyFont="1" applyFill="1" applyBorder="1" applyAlignment="1">
      <alignment horizontal="center" vertical="center"/>
    </xf>
    <xf numFmtId="0" fontId="45" fillId="0" borderId="24" xfId="8" applyFont="1" applyFill="1" applyBorder="1" applyAlignment="1">
      <alignment horizontal="center" vertical="center" wrapText="1"/>
    </xf>
    <xf numFmtId="0" fontId="38" fillId="0" borderId="24" xfId="8" applyFont="1" applyFill="1" applyBorder="1" applyAlignment="1">
      <alignment horizontal="center" vertical="center"/>
    </xf>
    <xf numFmtId="0" fontId="39" fillId="0" borderId="24" xfId="0" applyFont="1" applyBorder="1" applyAlignment="1">
      <alignment horizontal="center"/>
    </xf>
    <xf numFmtId="165" fontId="38" fillId="0" borderId="24" xfId="8" applyNumberFormat="1" applyFont="1" applyFill="1" applyBorder="1" applyAlignment="1">
      <alignment horizontal="center" vertical="center"/>
    </xf>
    <xf numFmtId="2" fontId="38" fillId="0" borderId="24" xfId="8" applyNumberFormat="1" applyFont="1" applyFill="1" applyBorder="1" applyAlignment="1">
      <alignment horizontal="center" vertical="center" wrapText="1"/>
    </xf>
    <xf numFmtId="17" fontId="46" fillId="2" borderId="24" xfId="8" applyNumberFormat="1" applyFont="1" applyFill="1" applyBorder="1" applyAlignment="1">
      <alignment horizontal="center" vertical="center" wrapText="1"/>
    </xf>
    <xf numFmtId="3" fontId="1" fillId="0" borderId="0" xfId="1" applyNumberFormat="1" applyFill="1" applyAlignment="1">
      <alignment vertical="center"/>
    </xf>
    <xf numFmtId="165" fontId="39" fillId="4" borderId="24" xfId="8" applyNumberFormat="1" applyFont="1" applyFill="1" applyBorder="1" applyAlignment="1">
      <alignment horizontal="center" vertical="center"/>
    </xf>
    <xf numFmtId="0" fontId="25" fillId="5" borderId="47" xfId="1" applyFont="1" applyFill="1" applyBorder="1" applyAlignment="1">
      <alignment horizontal="left" vertical="center" wrapText="1" indent="2"/>
    </xf>
    <xf numFmtId="0" fontId="25" fillId="5" borderId="47" xfId="1" applyFont="1" applyFill="1" applyBorder="1" applyAlignment="1">
      <alignment horizontal="center" vertical="center"/>
    </xf>
    <xf numFmtId="3" fontId="3" fillId="5" borderId="37" xfId="1" applyNumberFormat="1" applyFont="1" applyFill="1" applyBorder="1" applyAlignment="1">
      <alignment horizontal="center" vertical="center" wrapText="1"/>
    </xf>
    <xf numFmtId="3" fontId="25" fillId="5" borderId="36" xfId="1" applyNumberFormat="1" applyFont="1" applyFill="1" applyBorder="1" applyAlignment="1">
      <alignment horizontal="center" vertical="center"/>
    </xf>
    <xf numFmtId="3" fontId="16" fillId="5" borderId="37" xfId="1" applyNumberFormat="1" applyFont="1" applyFill="1" applyBorder="1" applyAlignment="1">
      <alignment horizontal="center" vertical="center"/>
    </xf>
    <xf numFmtId="3" fontId="16" fillId="5" borderId="36" xfId="1" applyNumberFormat="1" applyFont="1" applyFill="1" applyBorder="1" applyAlignment="1">
      <alignment horizontal="center" vertical="center"/>
    </xf>
    <xf numFmtId="0" fontId="3" fillId="0" borderId="48" xfId="1" applyFont="1" applyFill="1" applyBorder="1" applyAlignment="1">
      <alignment vertical="center" wrapText="1"/>
    </xf>
    <xf numFmtId="0" fontId="3" fillId="0" borderId="50" xfId="1" applyFont="1" applyFill="1" applyBorder="1" applyAlignment="1">
      <alignment horizontal="center" vertical="center"/>
    </xf>
    <xf numFmtId="3" fontId="3" fillId="0" borderId="54" xfId="1" applyNumberFormat="1" applyFont="1" applyFill="1" applyBorder="1" applyAlignment="1">
      <alignment horizontal="center" vertical="center"/>
    </xf>
    <xf numFmtId="3" fontId="3" fillId="0" borderId="55" xfId="1" applyNumberFormat="1" applyFont="1" applyFill="1" applyBorder="1" applyAlignment="1" applyProtection="1">
      <alignment horizontal="center" vertical="center"/>
      <protection locked="0"/>
    </xf>
    <xf numFmtId="3" fontId="25" fillId="0" borderId="43" xfId="1" applyNumberFormat="1" applyFont="1" applyFill="1" applyBorder="1" applyAlignment="1" applyProtection="1">
      <alignment horizontal="center" vertical="center"/>
      <protection locked="0"/>
    </xf>
    <xf numFmtId="3" fontId="3" fillId="0" borderId="48" xfId="1" applyNumberFormat="1" applyFont="1" applyFill="1" applyBorder="1" applyAlignment="1" applyProtection="1">
      <alignment horizontal="center" vertical="center"/>
      <protection locked="0"/>
    </xf>
    <xf numFmtId="3" fontId="3" fillId="0" borderId="43" xfId="1" applyNumberFormat="1" applyFont="1" applyFill="1" applyBorder="1" applyAlignment="1" applyProtection="1">
      <alignment horizontal="center" vertical="center"/>
      <protection locked="0"/>
    </xf>
    <xf numFmtId="0" fontId="25" fillId="0" borderId="47" xfId="1" applyFont="1" applyFill="1" applyBorder="1" applyAlignment="1">
      <alignment horizontal="left" vertical="center" wrapText="1" indent="2"/>
    </xf>
    <xf numFmtId="0" fontId="25" fillId="0" borderId="47" xfId="1" applyFont="1" applyFill="1" applyBorder="1" applyAlignment="1">
      <alignment horizontal="center" vertical="center"/>
    </xf>
    <xf numFmtId="3" fontId="3" fillId="0" borderId="35" xfId="1" applyNumberFormat="1" applyFont="1" applyFill="1" applyBorder="1" applyAlignment="1">
      <alignment horizontal="center" vertical="center" wrapText="1"/>
    </xf>
    <xf numFmtId="43" fontId="16" fillId="0" borderId="36" xfId="7" applyFont="1" applyFill="1" applyBorder="1" applyAlignment="1">
      <alignment horizontal="center" vertical="center"/>
    </xf>
    <xf numFmtId="43" fontId="16" fillId="0" borderId="37" xfId="7" applyFont="1" applyFill="1" applyBorder="1" applyAlignment="1">
      <alignment horizontal="center" vertical="center"/>
    </xf>
    <xf numFmtId="3" fontId="25" fillId="0" borderId="36" xfId="1" applyNumberFormat="1" applyFont="1" applyFill="1" applyBorder="1" applyAlignment="1">
      <alignment horizontal="center" vertical="center"/>
    </xf>
    <xf numFmtId="17" fontId="47" fillId="0" borderId="24" xfId="8" applyNumberFormat="1" applyFont="1" applyFill="1" applyBorder="1" applyAlignment="1">
      <alignment horizontal="center" vertical="center"/>
    </xf>
    <xf numFmtId="165" fontId="39" fillId="0" borderId="24" xfId="0" applyNumberFormat="1" applyFont="1" applyFill="1" applyBorder="1" applyAlignment="1">
      <alignment horizontal="center" vertical="center"/>
    </xf>
    <xf numFmtId="2" fontId="38" fillId="0" borderId="24" xfId="0" applyNumberFormat="1" applyFont="1" applyFill="1" applyBorder="1" applyAlignment="1">
      <alignment horizontal="center" vertical="center"/>
    </xf>
    <xf numFmtId="169" fontId="47" fillId="0" borderId="24" xfId="8" applyNumberFormat="1" applyFont="1" applyFill="1" applyBorder="1" applyAlignment="1">
      <alignment horizontal="center" vertical="center"/>
    </xf>
    <xf numFmtId="0" fontId="2" fillId="0" borderId="0" xfId="1" applyFont="1" applyFill="1" applyAlignment="1">
      <alignment horizontal="center" vertical="center" wrapText="1"/>
    </xf>
    <xf numFmtId="0" fontId="3" fillId="0" borderId="1"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9" xfId="1" applyFont="1" applyFill="1" applyBorder="1" applyAlignment="1">
      <alignment horizontal="center" vertical="center" wrapText="1"/>
    </xf>
    <xf numFmtId="3" fontId="3" fillId="0" borderId="4" xfId="1" applyNumberFormat="1" applyFont="1" applyFill="1" applyBorder="1" applyAlignment="1">
      <alignment horizontal="center" vertical="center" wrapText="1"/>
    </xf>
    <xf numFmtId="3" fontId="3" fillId="0" borderId="10" xfId="1" applyNumberFormat="1" applyFont="1" applyFill="1" applyBorder="1" applyAlignment="1">
      <alignment horizontal="center" vertical="center" wrapText="1"/>
    </xf>
    <xf numFmtId="3" fontId="3" fillId="0" borderId="5" xfId="1" applyNumberFormat="1" applyFont="1" applyFill="1" applyBorder="1" applyAlignment="1">
      <alignment horizontal="center" vertical="center" wrapText="1"/>
    </xf>
    <xf numFmtId="3" fontId="3" fillId="0" borderId="6" xfId="1"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0" fontId="6" fillId="0" borderId="24" xfId="1" applyFont="1" applyFill="1" applyBorder="1" applyAlignment="1">
      <alignment horizontal="center" vertical="center"/>
    </xf>
    <xf numFmtId="0" fontId="25" fillId="0" borderId="19" xfId="1" applyFont="1" applyFill="1" applyBorder="1" applyAlignment="1">
      <alignment horizontal="center" vertical="center"/>
    </xf>
    <xf numFmtId="0" fontId="25" fillId="0" borderId="20" xfId="1" applyFont="1" applyFill="1" applyBorder="1" applyAlignment="1">
      <alignment horizontal="left" vertical="center" wrapText="1"/>
    </xf>
    <xf numFmtId="0" fontId="3" fillId="0" borderId="24" xfId="1" applyFont="1" applyFill="1" applyBorder="1" applyAlignment="1">
      <alignment horizontal="center" vertical="center"/>
    </xf>
    <xf numFmtId="0" fontId="3" fillId="0" borderId="40" xfId="1" applyFont="1" applyFill="1" applyBorder="1" applyAlignment="1">
      <alignment horizontal="center" vertical="center"/>
    </xf>
    <xf numFmtId="0" fontId="3" fillId="0" borderId="44" xfId="1" applyFont="1" applyFill="1" applyBorder="1" applyAlignment="1">
      <alignment horizontal="center" vertical="center"/>
    </xf>
    <xf numFmtId="0" fontId="3" fillId="0" borderId="46" xfId="1" applyFont="1" applyFill="1" applyBorder="1" applyAlignment="1">
      <alignment horizontal="center" vertical="center"/>
    </xf>
    <xf numFmtId="0" fontId="21" fillId="0" borderId="19" xfId="1" applyFont="1" applyFill="1" applyBorder="1"/>
    <xf numFmtId="0" fontId="6" fillId="0" borderId="20" xfId="1" applyFont="1" applyFill="1" applyBorder="1" applyAlignment="1">
      <alignment vertical="center" wrapText="1"/>
    </xf>
    <xf numFmtId="0" fontId="2" fillId="0" borderId="49" xfId="1" applyFont="1" applyFill="1" applyBorder="1" applyAlignment="1">
      <alignment horizontal="center" vertical="center" wrapText="1"/>
    </xf>
    <xf numFmtId="0" fontId="2" fillId="0" borderId="0" xfId="1" applyFont="1" applyFill="1" applyBorder="1" applyAlignment="1">
      <alignment horizontal="center" vertical="center" wrapText="1"/>
    </xf>
    <xf numFmtId="3" fontId="3" fillId="0" borderId="42" xfId="1" applyNumberFormat="1" applyFont="1" applyFill="1" applyBorder="1" applyAlignment="1">
      <alignment horizontal="center" vertical="center" wrapText="1"/>
    </xf>
    <xf numFmtId="3" fontId="3" fillId="0" borderId="53" xfId="1" applyNumberFormat="1" applyFont="1" applyFill="1" applyBorder="1" applyAlignment="1">
      <alignment horizontal="center" vertical="center" wrapText="1"/>
    </xf>
    <xf numFmtId="0" fontId="3" fillId="3" borderId="40" xfId="1" applyFont="1" applyFill="1" applyBorder="1" applyAlignment="1">
      <alignment horizontal="center" vertical="center"/>
    </xf>
    <xf numFmtId="0" fontId="3" fillId="3" borderId="44" xfId="1" applyFont="1" applyFill="1" applyBorder="1" applyAlignment="1">
      <alignment horizontal="center" vertical="center"/>
    </xf>
    <xf numFmtId="0" fontId="3" fillId="3" borderId="46" xfId="1" applyFont="1" applyFill="1" applyBorder="1" applyAlignment="1">
      <alignment horizontal="center" vertical="center"/>
    </xf>
    <xf numFmtId="0" fontId="44" fillId="4" borderId="31" xfId="8" applyFont="1" applyFill="1" applyBorder="1" applyAlignment="1">
      <alignment horizontal="center" vertical="center" wrapText="1"/>
    </xf>
    <xf numFmtId="0" fontId="44" fillId="4" borderId="57" xfId="8" applyFont="1" applyFill="1" applyBorder="1" applyAlignment="1">
      <alignment horizontal="center" vertical="center" wrapText="1"/>
    </xf>
    <xf numFmtId="0" fontId="44" fillId="4" borderId="29" xfId="8" applyFont="1" applyFill="1" applyBorder="1" applyAlignment="1">
      <alignment horizontal="center" vertical="center" wrapText="1"/>
    </xf>
    <xf numFmtId="0" fontId="44" fillId="4" borderId="16" xfId="8" applyFont="1" applyFill="1" applyBorder="1" applyAlignment="1">
      <alignment horizontal="center" vertical="center" wrapText="1"/>
    </xf>
    <xf numFmtId="0" fontId="44" fillId="4" borderId="52" xfId="8" applyFont="1" applyFill="1" applyBorder="1" applyAlignment="1">
      <alignment horizontal="center" vertical="center" wrapText="1"/>
    </xf>
    <xf numFmtId="0" fontId="44" fillId="4" borderId="14" xfId="8" applyFont="1" applyFill="1" applyBorder="1" applyAlignment="1">
      <alignment horizontal="center" vertical="center" wrapText="1"/>
    </xf>
    <xf numFmtId="0" fontId="39" fillId="4" borderId="31" xfId="0" applyFont="1" applyFill="1" applyBorder="1" applyAlignment="1">
      <alignment horizontal="center" vertical="center" wrapText="1"/>
    </xf>
    <xf numFmtId="0" fontId="39" fillId="4" borderId="57" xfId="0" applyFont="1" applyFill="1" applyBorder="1" applyAlignment="1">
      <alignment horizontal="center" vertical="center" wrapText="1"/>
    </xf>
    <xf numFmtId="0" fontId="39" fillId="4" borderId="29" xfId="0" applyFont="1" applyFill="1" applyBorder="1" applyAlignment="1">
      <alignment horizontal="center" vertical="center" wrapText="1"/>
    </xf>
    <xf numFmtId="0" fontId="39" fillId="4" borderId="16" xfId="0" applyFont="1" applyFill="1" applyBorder="1" applyAlignment="1">
      <alignment horizontal="center" vertical="center" wrapText="1"/>
    </xf>
    <xf numFmtId="0" fontId="39" fillId="4" borderId="52" xfId="0" applyFont="1" applyFill="1" applyBorder="1" applyAlignment="1">
      <alignment horizontal="center" vertical="center" wrapText="1"/>
    </xf>
    <xf numFmtId="0" fontId="39" fillId="4" borderId="14" xfId="0" applyFont="1" applyFill="1" applyBorder="1" applyAlignment="1">
      <alignment horizontal="center" vertical="center" wrapText="1"/>
    </xf>
    <xf numFmtId="0" fontId="44" fillId="4" borderId="24" xfId="8" applyFont="1" applyFill="1" applyBorder="1" applyAlignment="1">
      <alignment horizontal="center" vertical="center"/>
    </xf>
    <xf numFmtId="0" fontId="40" fillId="0" borderId="52" xfId="0" applyFont="1" applyBorder="1" applyAlignment="1">
      <alignment horizontal="center" vertical="center" wrapText="1"/>
    </xf>
    <xf numFmtId="0" fontId="38" fillId="0" borderId="0" xfId="0" applyFont="1" applyAlignment="1">
      <alignment horizontal="left" wrapText="1"/>
    </xf>
  </cellXfs>
  <cellStyles count="9">
    <cellStyle name="Comma" xfId="7" builtinId="3"/>
    <cellStyle name="Normal" xfId="0" builtinId="0"/>
    <cellStyle name="Обычный 11" xfId="1"/>
    <cellStyle name="Обычный 11 4" xfId="5"/>
    <cellStyle name="Обычный 13" xfId="4"/>
    <cellStyle name="Обычный 14" xfId="8"/>
    <cellStyle name="Обычный 2" xfId="2"/>
    <cellStyle name="Обычный_Model calcul tarif gaze Metod noua" xfId="6"/>
    <cellStyle name="УровеньСтрок_1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0"/>
  <sheetViews>
    <sheetView tabSelected="1" topLeftCell="A28" zoomScale="62" zoomScaleNormal="62" workbookViewId="0">
      <selection activeCell="C61" sqref="C61"/>
    </sheetView>
  </sheetViews>
  <sheetFormatPr defaultRowHeight="15" outlineLevelRow="1" x14ac:dyDescent="0.25"/>
  <cols>
    <col min="1" max="1" width="15.140625" style="1" customWidth="1"/>
    <col min="2" max="2" width="84.85546875" style="1" customWidth="1"/>
    <col min="3" max="3" width="18.5703125" style="1" customWidth="1"/>
    <col min="4" max="4" width="21.85546875" style="1" customWidth="1"/>
    <col min="5" max="5" width="29.5703125" style="173" customWidth="1"/>
    <col min="6" max="6" width="19.85546875" style="173" bestFit="1" customWidth="1"/>
    <col min="7" max="7" width="17" style="1" customWidth="1"/>
    <col min="8" max="8" width="21.7109375" style="1" customWidth="1"/>
    <col min="9" max="9" width="20.28515625" style="1" bestFit="1" customWidth="1"/>
    <col min="10" max="10" width="17.42578125" style="1" bestFit="1" customWidth="1"/>
    <col min="11" max="11" width="17.85546875" style="1" customWidth="1"/>
    <col min="12" max="12" width="19.5703125" style="1" customWidth="1"/>
    <col min="13" max="13" width="20.42578125" style="1" bestFit="1" customWidth="1"/>
    <col min="14" max="14" width="17.5703125" style="1" bestFit="1" customWidth="1"/>
    <col min="15" max="15" width="20.42578125" style="1" bestFit="1" customWidth="1"/>
    <col min="16" max="16" width="19.28515625" style="1" bestFit="1" customWidth="1"/>
    <col min="17" max="17" width="37" style="1" customWidth="1"/>
    <col min="18" max="179" width="9.140625" style="1"/>
    <col min="180" max="180" width="82.42578125" style="1" customWidth="1"/>
    <col min="181" max="181" width="8.85546875" style="1" customWidth="1"/>
    <col min="182" max="182" width="11.5703125" style="1" customWidth="1"/>
    <col min="183" max="184" width="0" style="1" hidden="1" customWidth="1"/>
    <col min="185" max="185" width="16.7109375" style="1" customWidth="1"/>
    <col min="186" max="186" width="11.7109375" style="1" customWidth="1"/>
    <col min="187" max="187" width="16.7109375" style="1" customWidth="1"/>
    <col min="188" max="188" width="11.7109375" style="1" customWidth="1"/>
    <col min="189" max="189" width="16.5703125" style="1" customWidth="1"/>
    <col min="190" max="190" width="11.7109375" style="1" customWidth="1"/>
    <col min="191" max="435" width="9.140625" style="1"/>
    <col min="436" max="436" width="82.42578125" style="1" customWidth="1"/>
    <col min="437" max="437" width="8.85546875" style="1" customWidth="1"/>
    <col min="438" max="438" width="11.5703125" style="1" customWidth="1"/>
    <col min="439" max="440" width="0" style="1" hidden="1" customWidth="1"/>
    <col min="441" max="441" width="16.7109375" style="1" customWidth="1"/>
    <col min="442" max="442" width="11.7109375" style="1" customWidth="1"/>
    <col min="443" max="443" width="16.7109375" style="1" customWidth="1"/>
    <col min="444" max="444" width="11.7109375" style="1" customWidth="1"/>
    <col min="445" max="445" width="16.5703125" style="1" customWidth="1"/>
    <col min="446" max="446" width="11.7109375" style="1" customWidth="1"/>
    <col min="447" max="691" width="9.140625" style="1"/>
    <col min="692" max="692" width="82.42578125" style="1" customWidth="1"/>
    <col min="693" max="693" width="8.85546875" style="1" customWidth="1"/>
    <col min="694" max="694" width="11.5703125" style="1" customWidth="1"/>
    <col min="695" max="696" width="0" style="1" hidden="1" customWidth="1"/>
    <col min="697" max="697" width="16.7109375" style="1" customWidth="1"/>
    <col min="698" max="698" width="11.7109375" style="1" customWidth="1"/>
    <col min="699" max="699" width="16.7109375" style="1" customWidth="1"/>
    <col min="700" max="700" width="11.7109375" style="1" customWidth="1"/>
    <col min="701" max="701" width="16.5703125" style="1" customWidth="1"/>
    <col min="702" max="702" width="11.7109375" style="1" customWidth="1"/>
    <col min="703" max="947" width="9.140625" style="1"/>
    <col min="948" max="948" width="82.42578125" style="1" customWidth="1"/>
    <col min="949" max="949" width="8.85546875" style="1" customWidth="1"/>
    <col min="950" max="950" width="11.5703125" style="1" customWidth="1"/>
    <col min="951" max="952" width="0" style="1" hidden="1" customWidth="1"/>
    <col min="953" max="953" width="16.7109375" style="1" customWidth="1"/>
    <col min="954" max="954" width="11.7109375" style="1" customWidth="1"/>
    <col min="955" max="955" width="16.7109375" style="1" customWidth="1"/>
    <col min="956" max="956" width="11.7109375" style="1" customWidth="1"/>
    <col min="957" max="957" width="16.5703125" style="1" customWidth="1"/>
    <col min="958" max="958" width="11.7109375" style="1" customWidth="1"/>
    <col min="959" max="1203" width="9.140625" style="1"/>
    <col min="1204" max="1204" width="82.42578125" style="1" customWidth="1"/>
    <col min="1205" max="1205" width="8.85546875" style="1" customWidth="1"/>
    <col min="1206" max="1206" width="11.5703125" style="1" customWidth="1"/>
    <col min="1207" max="1208" width="0" style="1" hidden="1" customWidth="1"/>
    <col min="1209" max="1209" width="16.7109375" style="1" customWidth="1"/>
    <col min="1210" max="1210" width="11.7109375" style="1" customWidth="1"/>
    <col min="1211" max="1211" width="16.7109375" style="1" customWidth="1"/>
    <col min="1212" max="1212" width="11.7109375" style="1" customWidth="1"/>
    <col min="1213" max="1213" width="16.5703125" style="1" customWidth="1"/>
    <col min="1214" max="1214" width="11.7109375" style="1" customWidth="1"/>
    <col min="1215" max="1459" width="9.140625" style="1"/>
    <col min="1460" max="1460" width="82.42578125" style="1" customWidth="1"/>
    <col min="1461" max="1461" width="8.85546875" style="1" customWidth="1"/>
    <col min="1462" max="1462" width="11.5703125" style="1" customWidth="1"/>
    <col min="1463" max="1464" width="0" style="1" hidden="1" customWidth="1"/>
    <col min="1465" max="1465" width="16.7109375" style="1" customWidth="1"/>
    <col min="1466" max="1466" width="11.7109375" style="1" customWidth="1"/>
    <col min="1467" max="1467" width="16.7109375" style="1" customWidth="1"/>
    <col min="1468" max="1468" width="11.7109375" style="1" customWidth="1"/>
    <col min="1469" max="1469" width="16.5703125" style="1" customWidth="1"/>
    <col min="1470" max="1470" width="11.7109375" style="1" customWidth="1"/>
    <col min="1471" max="1715" width="9.140625" style="1"/>
    <col min="1716" max="1716" width="82.42578125" style="1" customWidth="1"/>
    <col min="1717" max="1717" width="8.85546875" style="1" customWidth="1"/>
    <col min="1718" max="1718" width="11.5703125" style="1" customWidth="1"/>
    <col min="1719" max="1720" width="0" style="1" hidden="1" customWidth="1"/>
    <col min="1721" max="1721" width="16.7109375" style="1" customWidth="1"/>
    <col min="1722" max="1722" width="11.7109375" style="1" customWidth="1"/>
    <col min="1723" max="1723" width="16.7109375" style="1" customWidth="1"/>
    <col min="1724" max="1724" width="11.7109375" style="1" customWidth="1"/>
    <col min="1725" max="1725" width="16.5703125" style="1" customWidth="1"/>
    <col min="1726" max="1726" width="11.7109375" style="1" customWidth="1"/>
    <col min="1727" max="1971" width="9.140625" style="1"/>
    <col min="1972" max="1972" width="82.42578125" style="1" customWidth="1"/>
    <col min="1973" max="1973" width="8.85546875" style="1" customWidth="1"/>
    <col min="1974" max="1974" width="11.5703125" style="1" customWidth="1"/>
    <col min="1975" max="1976" width="0" style="1" hidden="1" customWidth="1"/>
    <col min="1977" max="1977" width="16.7109375" style="1" customWidth="1"/>
    <col min="1978" max="1978" width="11.7109375" style="1" customWidth="1"/>
    <col min="1979" max="1979" width="16.7109375" style="1" customWidth="1"/>
    <col min="1980" max="1980" width="11.7109375" style="1" customWidth="1"/>
    <col min="1981" max="1981" width="16.5703125" style="1" customWidth="1"/>
    <col min="1982" max="1982" width="11.7109375" style="1" customWidth="1"/>
    <col min="1983" max="2227" width="9.140625" style="1"/>
    <col min="2228" max="2228" width="82.42578125" style="1" customWidth="1"/>
    <col min="2229" max="2229" width="8.85546875" style="1" customWidth="1"/>
    <col min="2230" max="2230" width="11.5703125" style="1" customWidth="1"/>
    <col min="2231" max="2232" width="0" style="1" hidden="1" customWidth="1"/>
    <col min="2233" max="2233" width="16.7109375" style="1" customWidth="1"/>
    <col min="2234" max="2234" width="11.7109375" style="1" customWidth="1"/>
    <col min="2235" max="2235" width="16.7109375" style="1" customWidth="1"/>
    <col min="2236" max="2236" width="11.7109375" style="1" customWidth="1"/>
    <col min="2237" max="2237" width="16.5703125" style="1" customWidth="1"/>
    <col min="2238" max="2238" width="11.7109375" style="1" customWidth="1"/>
    <col min="2239" max="2483" width="9.140625" style="1"/>
    <col min="2484" max="2484" width="82.42578125" style="1" customWidth="1"/>
    <col min="2485" max="2485" width="8.85546875" style="1" customWidth="1"/>
    <col min="2486" max="2486" width="11.5703125" style="1" customWidth="1"/>
    <col min="2487" max="2488" width="0" style="1" hidden="1" customWidth="1"/>
    <col min="2489" max="2489" width="16.7109375" style="1" customWidth="1"/>
    <col min="2490" max="2490" width="11.7109375" style="1" customWidth="1"/>
    <col min="2491" max="2491" width="16.7109375" style="1" customWidth="1"/>
    <col min="2492" max="2492" width="11.7109375" style="1" customWidth="1"/>
    <col min="2493" max="2493" width="16.5703125" style="1" customWidth="1"/>
    <col min="2494" max="2494" width="11.7109375" style="1" customWidth="1"/>
    <col min="2495" max="2739" width="9.140625" style="1"/>
    <col min="2740" max="2740" width="82.42578125" style="1" customWidth="1"/>
    <col min="2741" max="2741" width="8.85546875" style="1" customWidth="1"/>
    <col min="2742" max="2742" width="11.5703125" style="1" customWidth="1"/>
    <col min="2743" max="2744" width="0" style="1" hidden="1" customWidth="1"/>
    <col min="2745" max="2745" width="16.7109375" style="1" customWidth="1"/>
    <col min="2746" max="2746" width="11.7109375" style="1" customWidth="1"/>
    <col min="2747" max="2747" width="16.7109375" style="1" customWidth="1"/>
    <col min="2748" max="2748" width="11.7109375" style="1" customWidth="1"/>
    <col min="2749" max="2749" width="16.5703125" style="1" customWidth="1"/>
    <col min="2750" max="2750" width="11.7109375" style="1" customWidth="1"/>
    <col min="2751" max="2995" width="9.140625" style="1"/>
    <col min="2996" max="2996" width="82.42578125" style="1" customWidth="1"/>
    <col min="2997" max="2997" width="8.85546875" style="1" customWidth="1"/>
    <col min="2998" max="2998" width="11.5703125" style="1" customWidth="1"/>
    <col min="2999" max="3000" width="0" style="1" hidden="1" customWidth="1"/>
    <col min="3001" max="3001" width="16.7109375" style="1" customWidth="1"/>
    <col min="3002" max="3002" width="11.7109375" style="1" customWidth="1"/>
    <col min="3003" max="3003" width="16.7109375" style="1" customWidth="1"/>
    <col min="3004" max="3004" width="11.7109375" style="1" customWidth="1"/>
    <col min="3005" max="3005" width="16.5703125" style="1" customWidth="1"/>
    <col min="3006" max="3006" width="11.7109375" style="1" customWidth="1"/>
    <col min="3007" max="3251" width="9.140625" style="1"/>
    <col min="3252" max="3252" width="82.42578125" style="1" customWidth="1"/>
    <col min="3253" max="3253" width="8.85546875" style="1" customWidth="1"/>
    <col min="3254" max="3254" width="11.5703125" style="1" customWidth="1"/>
    <col min="3255" max="3256" width="0" style="1" hidden="1" customWidth="1"/>
    <col min="3257" max="3257" width="16.7109375" style="1" customWidth="1"/>
    <col min="3258" max="3258" width="11.7109375" style="1" customWidth="1"/>
    <col min="3259" max="3259" width="16.7109375" style="1" customWidth="1"/>
    <col min="3260" max="3260" width="11.7109375" style="1" customWidth="1"/>
    <col min="3261" max="3261" width="16.5703125" style="1" customWidth="1"/>
    <col min="3262" max="3262" width="11.7109375" style="1" customWidth="1"/>
    <col min="3263" max="3507" width="9.140625" style="1"/>
    <col min="3508" max="3508" width="82.42578125" style="1" customWidth="1"/>
    <col min="3509" max="3509" width="8.85546875" style="1" customWidth="1"/>
    <col min="3510" max="3510" width="11.5703125" style="1" customWidth="1"/>
    <col min="3511" max="3512" width="0" style="1" hidden="1" customWidth="1"/>
    <col min="3513" max="3513" width="16.7109375" style="1" customWidth="1"/>
    <col min="3514" max="3514" width="11.7109375" style="1" customWidth="1"/>
    <col min="3515" max="3515" width="16.7109375" style="1" customWidth="1"/>
    <col min="3516" max="3516" width="11.7109375" style="1" customWidth="1"/>
    <col min="3517" max="3517" width="16.5703125" style="1" customWidth="1"/>
    <col min="3518" max="3518" width="11.7109375" style="1" customWidth="1"/>
    <col min="3519" max="3763" width="9.140625" style="1"/>
    <col min="3764" max="3764" width="82.42578125" style="1" customWidth="1"/>
    <col min="3765" max="3765" width="8.85546875" style="1" customWidth="1"/>
    <col min="3766" max="3766" width="11.5703125" style="1" customWidth="1"/>
    <col min="3767" max="3768" width="0" style="1" hidden="1" customWidth="1"/>
    <col min="3769" max="3769" width="16.7109375" style="1" customWidth="1"/>
    <col min="3770" max="3770" width="11.7109375" style="1" customWidth="1"/>
    <col min="3771" max="3771" width="16.7109375" style="1" customWidth="1"/>
    <col min="3772" max="3772" width="11.7109375" style="1" customWidth="1"/>
    <col min="3773" max="3773" width="16.5703125" style="1" customWidth="1"/>
    <col min="3774" max="3774" width="11.7109375" style="1" customWidth="1"/>
    <col min="3775" max="4019" width="9.140625" style="1"/>
    <col min="4020" max="4020" width="82.42578125" style="1" customWidth="1"/>
    <col min="4021" max="4021" width="8.85546875" style="1" customWidth="1"/>
    <col min="4022" max="4022" width="11.5703125" style="1" customWidth="1"/>
    <col min="4023" max="4024" width="0" style="1" hidden="1" customWidth="1"/>
    <col min="4025" max="4025" width="16.7109375" style="1" customWidth="1"/>
    <col min="4026" max="4026" width="11.7109375" style="1" customWidth="1"/>
    <col min="4027" max="4027" width="16.7109375" style="1" customWidth="1"/>
    <col min="4028" max="4028" width="11.7109375" style="1" customWidth="1"/>
    <col min="4029" max="4029" width="16.5703125" style="1" customWidth="1"/>
    <col min="4030" max="4030" width="11.7109375" style="1" customWidth="1"/>
    <col min="4031" max="4275" width="9.140625" style="1"/>
    <col min="4276" max="4276" width="82.42578125" style="1" customWidth="1"/>
    <col min="4277" max="4277" width="8.85546875" style="1" customWidth="1"/>
    <col min="4278" max="4278" width="11.5703125" style="1" customWidth="1"/>
    <col min="4279" max="4280" width="0" style="1" hidden="1" customWidth="1"/>
    <col min="4281" max="4281" width="16.7109375" style="1" customWidth="1"/>
    <col min="4282" max="4282" width="11.7109375" style="1" customWidth="1"/>
    <col min="4283" max="4283" width="16.7109375" style="1" customWidth="1"/>
    <col min="4284" max="4284" width="11.7109375" style="1" customWidth="1"/>
    <col min="4285" max="4285" width="16.5703125" style="1" customWidth="1"/>
    <col min="4286" max="4286" width="11.7109375" style="1" customWidth="1"/>
    <col min="4287" max="4531" width="9.140625" style="1"/>
    <col min="4532" max="4532" width="82.42578125" style="1" customWidth="1"/>
    <col min="4533" max="4533" width="8.85546875" style="1" customWidth="1"/>
    <col min="4534" max="4534" width="11.5703125" style="1" customWidth="1"/>
    <col min="4535" max="4536" width="0" style="1" hidden="1" customWidth="1"/>
    <col min="4537" max="4537" width="16.7109375" style="1" customWidth="1"/>
    <col min="4538" max="4538" width="11.7109375" style="1" customWidth="1"/>
    <col min="4539" max="4539" width="16.7109375" style="1" customWidth="1"/>
    <col min="4540" max="4540" width="11.7109375" style="1" customWidth="1"/>
    <col min="4541" max="4541" width="16.5703125" style="1" customWidth="1"/>
    <col min="4542" max="4542" width="11.7109375" style="1" customWidth="1"/>
    <col min="4543" max="4787" width="9.140625" style="1"/>
    <col min="4788" max="4788" width="82.42578125" style="1" customWidth="1"/>
    <col min="4789" max="4789" width="8.85546875" style="1" customWidth="1"/>
    <col min="4790" max="4790" width="11.5703125" style="1" customWidth="1"/>
    <col min="4791" max="4792" width="0" style="1" hidden="1" customWidth="1"/>
    <col min="4793" max="4793" width="16.7109375" style="1" customWidth="1"/>
    <col min="4794" max="4794" width="11.7109375" style="1" customWidth="1"/>
    <col min="4795" max="4795" width="16.7109375" style="1" customWidth="1"/>
    <col min="4796" max="4796" width="11.7109375" style="1" customWidth="1"/>
    <col min="4797" max="4797" width="16.5703125" style="1" customWidth="1"/>
    <col min="4798" max="4798" width="11.7109375" style="1" customWidth="1"/>
    <col min="4799" max="5043" width="9.140625" style="1"/>
    <col min="5044" max="5044" width="82.42578125" style="1" customWidth="1"/>
    <col min="5045" max="5045" width="8.85546875" style="1" customWidth="1"/>
    <col min="5046" max="5046" width="11.5703125" style="1" customWidth="1"/>
    <col min="5047" max="5048" width="0" style="1" hidden="1" customWidth="1"/>
    <col min="5049" max="5049" width="16.7109375" style="1" customWidth="1"/>
    <col min="5050" max="5050" width="11.7109375" style="1" customWidth="1"/>
    <col min="5051" max="5051" width="16.7109375" style="1" customWidth="1"/>
    <col min="5052" max="5052" width="11.7109375" style="1" customWidth="1"/>
    <col min="5053" max="5053" width="16.5703125" style="1" customWidth="1"/>
    <col min="5054" max="5054" width="11.7109375" style="1" customWidth="1"/>
    <col min="5055" max="5299" width="9.140625" style="1"/>
    <col min="5300" max="5300" width="82.42578125" style="1" customWidth="1"/>
    <col min="5301" max="5301" width="8.85546875" style="1" customWidth="1"/>
    <col min="5302" max="5302" width="11.5703125" style="1" customWidth="1"/>
    <col min="5303" max="5304" width="0" style="1" hidden="1" customWidth="1"/>
    <col min="5305" max="5305" width="16.7109375" style="1" customWidth="1"/>
    <col min="5306" max="5306" width="11.7109375" style="1" customWidth="1"/>
    <col min="5307" max="5307" width="16.7109375" style="1" customWidth="1"/>
    <col min="5308" max="5308" width="11.7109375" style="1" customWidth="1"/>
    <col min="5309" max="5309" width="16.5703125" style="1" customWidth="1"/>
    <col min="5310" max="5310" width="11.7109375" style="1" customWidth="1"/>
    <col min="5311" max="5555" width="9.140625" style="1"/>
    <col min="5556" max="5556" width="82.42578125" style="1" customWidth="1"/>
    <col min="5557" max="5557" width="8.85546875" style="1" customWidth="1"/>
    <col min="5558" max="5558" width="11.5703125" style="1" customWidth="1"/>
    <col min="5559" max="5560" width="0" style="1" hidden="1" customWidth="1"/>
    <col min="5561" max="5561" width="16.7109375" style="1" customWidth="1"/>
    <col min="5562" max="5562" width="11.7109375" style="1" customWidth="1"/>
    <col min="5563" max="5563" width="16.7109375" style="1" customWidth="1"/>
    <col min="5564" max="5564" width="11.7109375" style="1" customWidth="1"/>
    <col min="5565" max="5565" width="16.5703125" style="1" customWidth="1"/>
    <col min="5566" max="5566" width="11.7109375" style="1" customWidth="1"/>
    <col min="5567" max="5811" width="9.140625" style="1"/>
    <col min="5812" max="5812" width="82.42578125" style="1" customWidth="1"/>
    <col min="5813" max="5813" width="8.85546875" style="1" customWidth="1"/>
    <col min="5814" max="5814" width="11.5703125" style="1" customWidth="1"/>
    <col min="5815" max="5816" width="0" style="1" hidden="1" customWidth="1"/>
    <col min="5817" max="5817" width="16.7109375" style="1" customWidth="1"/>
    <col min="5818" max="5818" width="11.7109375" style="1" customWidth="1"/>
    <col min="5819" max="5819" width="16.7109375" style="1" customWidth="1"/>
    <col min="5820" max="5820" width="11.7109375" style="1" customWidth="1"/>
    <col min="5821" max="5821" width="16.5703125" style="1" customWidth="1"/>
    <col min="5822" max="5822" width="11.7109375" style="1" customWidth="1"/>
    <col min="5823" max="6067" width="9.140625" style="1"/>
    <col min="6068" max="6068" width="82.42578125" style="1" customWidth="1"/>
    <col min="6069" max="6069" width="8.85546875" style="1" customWidth="1"/>
    <col min="6070" max="6070" width="11.5703125" style="1" customWidth="1"/>
    <col min="6071" max="6072" width="0" style="1" hidden="1" customWidth="1"/>
    <col min="6073" max="6073" width="16.7109375" style="1" customWidth="1"/>
    <col min="6074" max="6074" width="11.7109375" style="1" customWidth="1"/>
    <col min="6075" max="6075" width="16.7109375" style="1" customWidth="1"/>
    <col min="6076" max="6076" width="11.7109375" style="1" customWidth="1"/>
    <col min="6077" max="6077" width="16.5703125" style="1" customWidth="1"/>
    <col min="6078" max="6078" width="11.7109375" style="1" customWidth="1"/>
    <col min="6079" max="6323" width="9.140625" style="1"/>
    <col min="6324" max="6324" width="82.42578125" style="1" customWidth="1"/>
    <col min="6325" max="6325" width="8.85546875" style="1" customWidth="1"/>
    <col min="6326" max="6326" width="11.5703125" style="1" customWidth="1"/>
    <col min="6327" max="6328" width="0" style="1" hidden="1" customWidth="1"/>
    <col min="6329" max="6329" width="16.7109375" style="1" customWidth="1"/>
    <col min="6330" max="6330" width="11.7109375" style="1" customWidth="1"/>
    <col min="6331" max="6331" width="16.7109375" style="1" customWidth="1"/>
    <col min="6332" max="6332" width="11.7109375" style="1" customWidth="1"/>
    <col min="6333" max="6333" width="16.5703125" style="1" customWidth="1"/>
    <col min="6334" max="6334" width="11.7109375" style="1" customWidth="1"/>
    <col min="6335" max="6579" width="9.140625" style="1"/>
    <col min="6580" max="6580" width="82.42578125" style="1" customWidth="1"/>
    <col min="6581" max="6581" width="8.85546875" style="1" customWidth="1"/>
    <col min="6582" max="6582" width="11.5703125" style="1" customWidth="1"/>
    <col min="6583" max="6584" width="0" style="1" hidden="1" customWidth="1"/>
    <col min="6585" max="6585" width="16.7109375" style="1" customWidth="1"/>
    <col min="6586" max="6586" width="11.7109375" style="1" customWidth="1"/>
    <col min="6587" max="6587" width="16.7109375" style="1" customWidth="1"/>
    <col min="6588" max="6588" width="11.7109375" style="1" customWidth="1"/>
    <col min="6589" max="6589" width="16.5703125" style="1" customWidth="1"/>
    <col min="6590" max="6590" width="11.7109375" style="1" customWidth="1"/>
    <col min="6591" max="6835" width="9.140625" style="1"/>
    <col min="6836" max="6836" width="82.42578125" style="1" customWidth="1"/>
    <col min="6837" max="6837" width="8.85546875" style="1" customWidth="1"/>
    <col min="6838" max="6838" width="11.5703125" style="1" customWidth="1"/>
    <col min="6839" max="6840" width="0" style="1" hidden="1" customWidth="1"/>
    <col min="6841" max="6841" width="16.7109375" style="1" customWidth="1"/>
    <col min="6842" max="6842" width="11.7109375" style="1" customWidth="1"/>
    <col min="6843" max="6843" width="16.7109375" style="1" customWidth="1"/>
    <col min="6844" max="6844" width="11.7109375" style="1" customWidth="1"/>
    <col min="6845" max="6845" width="16.5703125" style="1" customWidth="1"/>
    <col min="6846" max="6846" width="11.7109375" style="1" customWidth="1"/>
    <col min="6847" max="7091" width="9.140625" style="1"/>
    <col min="7092" max="7092" width="82.42578125" style="1" customWidth="1"/>
    <col min="7093" max="7093" width="8.85546875" style="1" customWidth="1"/>
    <col min="7094" max="7094" width="11.5703125" style="1" customWidth="1"/>
    <col min="7095" max="7096" width="0" style="1" hidden="1" customWidth="1"/>
    <col min="7097" max="7097" width="16.7109375" style="1" customWidth="1"/>
    <col min="7098" max="7098" width="11.7109375" style="1" customWidth="1"/>
    <col min="7099" max="7099" width="16.7109375" style="1" customWidth="1"/>
    <col min="7100" max="7100" width="11.7109375" style="1" customWidth="1"/>
    <col min="7101" max="7101" width="16.5703125" style="1" customWidth="1"/>
    <col min="7102" max="7102" width="11.7109375" style="1" customWidth="1"/>
    <col min="7103" max="7347" width="9.140625" style="1"/>
    <col min="7348" max="7348" width="82.42578125" style="1" customWidth="1"/>
    <col min="7349" max="7349" width="8.85546875" style="1" customWidth="1"/>
    <col min="7350" max="7350" width="11.5703125" style="1" customWidth="1"/>
    <col min="7351" max="7352" width="0" style="1" hidden="1" customWidth="1"/>
    <col min="7353" max="7353" width="16.7109375" style="1" customWidth="1"/>
    <col min="7354" max="7354" width="11.7109375" style="1" customWidth="1"/>
    <col min="7355" max="7355" width="16.7109375" style="1" customWidth="1"/>
    <col min="7356" max="7356" width="11.7109375" style="1" customWidth="1"/>
    <col min="7357" max="7357" width="16.5703125" style="1" customWidth="1"/>
    <col min="7358" max="7358" width="11.7109375" style="1" customWidth="1"/>
    <col min="7359" max="7603" width="9.140625" style="1"/>
    <col min="7604" max="7604" width="82.42578125" style="1" customWidth="1"/>
    <col min="7605" max="7605" width="8.85546875" style="1" customWidth="1"/>
    <col min="7606" max="7606" width="11.5703125" style="1" customWidth="1"/>
    <col min="7607" max="7608" width="0" style="1" hidden="1" customWidth="1"/>
    <col min="7609" max="7609" width="16.7109375" style="1" customWidth="1"/>
    <col min="7610" max="7610" width="11.7109375" style="1" customWidth="1"/>
    <col min="7611" max="7611" width="16.7109375" style="1" customWidth="1"/>
    <col min="7612" max="7612" width="11.7109375" style="1" customWidth="1"/>
    <col min="7613" max="7613" width="16.5703125" style="1" customWidth="1"/>
    <col min="7614" max="7614" width="11.7109375" style="1" customWidth="1"/>
    <col min="7615" max="7859" width="9.140625" style="1"/>
    <col min="7860" max="7860" width="82.42578125" style="1" customWidth="1"/>
    <col min="7861" max="7861" width="8.85546875" style="1" customWidth="1"/>
    <col min="7862" max="7862" width="11.5703125" style="1" customWidth="1"/>
    <col min="7863" max="7864" width="0" style="1" hidden="1" customWidth="1"/>
    <col min="7865" max="7865" width="16.7109375" style="1" customWidth="1"/>
    <col min="7866" max="7866" width="11.7109375" style="1" customWidth="1"/>
    <col min="7867" max="7867" width="16.7109375" style="1" customWidth="1"/>
    <col min="7868" max="7868" width="11.7109375" style="1" customWidth="1"/>
    <col min="7869" max="7869" width="16.5703125" style="1" customWidth="1"/>
    <col min="7870" max="7870" width="11.7109375" style="1" customWidth="1"/>
    <col min="7871" max="8115" width="9.140625" style="1"/>
    <col min="8116" max="8116" width="82.42578125" style="1" customWidth="1"/>
    <col min="8117" max="8117" width="8.85546875" style="1" customWidth="1"/>
    <col min="8118" max="8118" width="11.5703125" style="1" customWidth="1"/>
    <col min="8119" max="8120" width="0" style="1" hidden="1" customWidth="1"/>
    <col min="8121" max="8121" width="16.7109375" style="1" customWidth="1"/>
    <col min="8122" max="8122" width="11.7109375" style="1" customWidth="1"/>
    <col min="8123" max="8123" width="16.7109375" style="1" customWidth="1"/>
    <col min="8124" max="8124" width="11.7109375" style="1" customWidth="1"/>
    <col min="8125" max="8125" width="16.5703125" style="1" customWidth="1"/>
    <col min="8126" max="8126" width="11.7109375" style="1" customWidth="1"/>
    <col min="8127" max="8371" width="9.140625" style="1"/>
    <col min="8372" max="8372" width="82.42578125" style="1" customWidth="1"/>
    <col min="8373" max="8373" width="8.85546875" style="1" customWidth="1"/>
    <col min="8374" max="8374" width="11.5703125" style="1" customWidth="1"/>
    <col min="8375" max="8376" width="0" style="1" hidden="1" customWidth="1"/>
    <col min="8377" max="8377" width="16.7109375" style="1" customWidth="1"/>
    <col min="8378" max="8378" width="11.7109375" style="1" customWidth="1"/>
    <col min="8379" max="8379" width="16.7109375" style="1" customWidth="1"/>
    <col min="8380" max="8380" width="11.7109375" style="1" customWidth="1"/>
    <col min="8381" max="8381" width="16.5703125" style="1" customWidth="1"/>
    <col min="8382" max="8382" width="11.7109375" style="1" customWidth="1"/>
    <col min="8383" max="8627" width="9.140625" style="1"/>
    <col min="8628" max="8628" width="82.42578125" style="1" customWidth="1"/>
    <col min="8629" max="8629" width="8.85546875" style="1" customWidth="1"/>
    <col min="8630" max="8630" width="11.5703125" style="1" customWidth="1"/>
    <col min="8631" max="8632" width="0" style="1" hidden="1" customWidth="1"/>
    <col min="8633" max="8633" width="16.7109375" style="1" customWidth="1"/>
    <col min="8634" max="8634" width="11.7109375" style="1" customWidth="1"/>
    <col min="8635" max="8635" width="16.7109375" style="1" customWidth="1"/>
    <col min="8636" max="8636" width="11.7109375" style="1" customWidth="1"/>
    <col min="8637" max="8637" width="16.5703125" style="1" customWidth="1"/>
    <col min="8638" max="8638" width="11.7109375" style="1" customWidth="1"/>
    <col min="8639" max="8883" width="9.140625" style="1"/>
    <col min="8884" max="8884" width="82.42578125" style="1" customWidth="1"/>
    <col min="8885" max="8885" width="8.85546875" style="1" customWidth="1"/>
    <col min="8886" max="8886" width="11.5703125" style="1" customWidth="1"/>
    <col min="8887" max="8888" width="0" style="1" hidden="1" customWidth="1"/>
    <col min="8889" max="8889" width="16.7109375" style="1" customWidth="1"/>
    <col min="8890" max="8890" width="11.7109375" style="1" customWidth="1"/>
    <col min="8891" max="8891" width="16.7109375" style="1" customWidth="1"/>
    <col min="8892" max="8892" width="11.7109375" style="1" customWidth="1"/>
    <col min="8893" max="8893" width="16.5703125" style="1" customWidth="1"/>
    <col min="8894" max="8894" width="11.7109375" style="1" customWidth="1"/>
    <col min="8895" max="9139" width="9.140625" style="1"/>
    <col min="9140" max="9140" width="82.42578125" style="1" customWidth="1"/>
    <col min="9141" max="9141" width="8.85546875" style="1" customWidth="1"/>
    <col min="9142" max="9142" width="11.5703125" style="1" customWidth="1"/>
    <col min="9143" max="9144" width="0" style="1" hidden="1" customWidth="1"/>
    <col min="9145" max="9145" width="16.7109375" style="1" customWidth="1"/>
    <col min="9146" max="9146" width="11.7109375" style="1" customWidth="1"/>
    <col min="9147" max="9147" width="16.7109375" style="1" customWidth="1"/>
    <col min="9148" max="9148" width="11.7109375" style="1" customWidth="1"/>
    <col min="9149" max="9149" width="16.5703125" style="1" customWidth="1"/>
    <col min="9150" max="9150" width="11.7109375" style="1" customWidth="1"/>
    <col min="9151" max="9395" width="9.140625" style="1"/>
    <col min="9396" max="9396" width="82.42578125" style="1" customWidth="1"/>
    <col min="9397" max="9397" width="8.85546875" style="1" customWidth="1"/>
    <col min="9398" max="9398" width="11.5703125" style="1" customWidth="1"/>
    <col min="9399" max="9400" width="0" style="1" hidden="1" customWidth="1"/>
    <col min="9401" max="9401" width="16.7109375" style="1" customWidth="1"/>
    <col min="9402" max="9402" width="11.7109375" style="1" customWidth="1"/>
    <col min="9403" max="9403" width="16.7109375" style="1" customWidth="1"/>
    <col min="9404" max="9404" width="11.7109375" style="1" customWidth="1"/>
    <col min="9405" max="9405" width="16.5703125" style="1" customWidth="1"/>
    <col min="9406" max="9406" width="11.7109375" style="1" customWidth="1"/>
    <col min="9407" max="9651" width="9.140625" style="1"/>
    <col min="9652" max="9652" width="82.42578125" style="1" customWidth="1"/>
    <col min="9653" max="9653" width="8.85546875" style="1" customWidth="1"/>
    <col min="9654" max="9654" width="11.5703125" style="1" customWidth="1"/>
    <col min="9655" max="9656" width="0" style="1" hidden="1" customWidth="1"/>
    <col min="9657" max="9657" width="16.7109375" style="1" customWidth="1"/>
    <col min="9658" max="9658" width="11.7109375" style="1" customWidth="1"/>
    <col min="9659" max="9659" width="16.7109375" style="1" customWidth="1"/>
    <col min="9660" max="9660" width="11.7109375" style="1" customWidth="1"/>
    <col min="9661" max="9661" width="16.5703125" style="1" customWidth="1"/>
    <col min="9662" max="9662" width="11.7109375" style="1" customWidth="1"/>
    <col min="9663" max="9907" width="9.140625" style="1"/>
    <col min="9908" max="9908" width="82.42578125" style="1" customWidth="1"/>
    <col min="9909" max="9909" width="8.85546875" style="1" customWidth="1"/>
    <col min="9910" max="9910" width="11.5703125" style="1" customWidth="1"/>
    <col min="9911" max="9912" width="0" style="1" hidden="1" customWidth="1"/>
    <col min="9913" max="9913" width="16.7109375" style="1" customWidth="1"/>
    <col min="9914" max="9914" width="11.7109375" style="1" customWidth="1"/>
    <col min="9915" max="9915" width="16.7109375" style="1" customWidth="1"/>
    <col min="9916" max="9916" width="11.7109375" style="1" customWidth="1"/>
    <col min="9917" max="9917" width="16.5703125" style="1" customWidth="1"/>
    <col min="9918" max="9918" width="11.7109375" style="1" customWidth="1"/>
    <col min="9919" max="10163" width="9.140625" style="1"/>
    <col min="10164" max="10164" width="82.42578125" style="1" customWidth="1"/>
    <col min="10165" max="10165" width="8.85546875" style="1" customWidth="1"/>
    <col min="10166" max="10166" width="11.5703125" style="1" customWidth="1"/>
    <col min="10167" max="10168" width="0" style="1" hidden="1" customWidth="1"/>
    <col min="10169" max="10169" width="16.7109375" style="1" customWidth="1"/>
    <col min="10170" max="10170" width="11.7109375" style="1" customWidth="1"/>
    <col min="10171" max="10171" width="16.7109375" style="1" customWidth="1"/>
    <col min="10172" max="10172" width="11.7109375" style="1" customWidth="1"/>
    <col min="10173" max="10173" width="16.5703125" style="1" customWidth="1"/>
    <col min="10174" max="10174" width="11.7109375" style="1" customWidth="1"/>
    <col min="10175" max="10419" width="9.140625" style="1"/>
    <col min="10420" max="10420" width="82.42578125" style="1" customWidth="1"/>
    <col min="10421" max="10421" width="8.85546875" style="1" customWidth="1"/>
    <col min="10422" max="10422" width="11.5703125" style="1" customWidth="1"/>
    <col min="10423" max="10424" width="0" style="1" hidden="1" customWidth="1"/>
    <col min="10425" max="10425" width="16.7109375" style="1" customWidth="1"/>
    <col min="10426" max="10426" width="11.7109375" style="1" customWidth="1"/>
    <col min="10427" max="10427" width="16.7109375" style="1" customWidth="1"/>
    <col min="10428" max="10428" width="11.7109375" style="1" customWidth="1"/>
    <col min="10429" max="10429" width="16.5703125" style="1" customWidth="1"/>
    <col min="10430" max="10430" width="11.7109375" style="1" customWidth="1"/>
    <col min="10431" max="10675" width="9.140625" style="1"/>
    <col min="10676" max="10676" width="82.42578125" style="1" customWidth="1"/>
    <col min="10677" max="10677" width="8.85546875" style="1" customWidth="1"/>
    <col min="10678" max="10678" width="11.5703125" style="1" customWidth="1"/>
    <col min="10679" max="10680" width="0" style="1" hidden="1" customWidth="1"/>
    <col min="10681" max="10681" width="16.7109375" style="1" customWidth="1"/>
    <col min="10682" max="10682" width="11.7109375" style="1" customWidth="1"/>
    <col min="10683" max="10683" width="16.7109375" style="1" customWidth="1"/>
    <col min="10684" max="10684" width="11.7109375" style="1" customWidth="1"/>
    <col min="10685" max="10685" width="16.5703125" style="1" customWidth="1"/>
    <col min="10686" max="10686" width="11.7109375" style="1" customWidth="1"/>
    <col min="10687" max="10931" width="9.140625" style="1"/>
    <col min="10932" max="10932" width="82.42578125" style="1" customWidth="1"/>
    <col min="10933" max="10933" width="8.85546875" style="1" customWidth="1"/>
    <col min="10934" max="10934" width="11.5703125" style="1" customWidth="1"/>
    <col min="10935" max="10936" width="0" style="1" hidden="1" customWidth="1"/>
    <col min="10937" max="10937" width="16.7109375" style="1" customWidth="1"/>
    <col min="10938" max="10938" width="11.7109375" style="1" customWidth="1"/>
    <col min="10939" max="10939" width="16.7109375" style="1" customWidth="1"/>
    <col min="10940" max="10940" width="11.7109375" style="1" customWidth="1"/>
    <col min="10941" max="10941" width="16.5703125" style="1" customWidth="1"/>
    <col min="10942" max="10942" width="11.7109375" style="1" customWidth="1"/>
    <col min="10943" max="11187" width="9.140625" style="1"/>
    <col min="11188" max="11188" width="82.42578125" style="1" customWidth="1"/>
    <col min="11189" max="11189" width="8.85546875" style="1" customWidth="1"/>
    <col min="11190" max="11190" width="11.5703125" style="1" customWidth="1"/>
    <col min="11191" max="11192" width="0" style="1" hidden="1" customWidth="1"/>
    <col min="11193" max="11193" width="16.7109375" style="1" customWidth="1"/>
    <col min="11194" max="11194" width="11.7109375" style="1" customWidth="1"/>
    <col min="11195" max="11195" width="16.7109375" style="1" customWidth="1"/>
    <col min="11196" max="11196" width="11.7109375" style="1" customWidth="1"/>
    <col min="11197" max="11197" width="16.5703125" style="1" customWidth="1"/>
    <col min="11198" max="11198" width="11.7109375" style="1" customWidth="1"/>
    <col min="11199" max="11443" width="9.140625" style="1"/>
    <col min="11444" max="11444" width="82.42578125" style="1" customWidth="1"/>
    <col min="11445" max="11445" width="8.85546875" style="1" customWidth="1"/>
    <col min="11446" max="11446" width="11.5703125" style="1" customWidth="1"/>
    <col min="11447" max="11448" width="0" style="1" hidden="1" customWidth="1"/>
    <col min="11449" max="11449" width="16.7109375" style="1" customWidth="1"/>
    <col min="11450" max="11450" width="11.7109375" style="1" customWidth="1"/>
    <col min="11451" max="11451" width="16.7109375" style="1" customWidth="1"/>
    <col min="11452" max="11452" width="11.7109375" style="1" customWidth="1"/>
    <col min="11453" max="11453" width="16.5703125" style="1" customWidth="1"/>
    <col min="11454" max="11454" width="11.7109375" style="1" customWidth="1"/>
    <col min="11455" max="11699" width="9.140625" style="1"/>
    <col min="11700" max="11700" width="82.42578125" style="1" customWidth="1"/>
    <col min="11701" max="11701" width="8.85546875" style="1" customWidth="1"/>
    <col min="11702" max="11702" width="11.5703125" style="1" customWidth="1"/>
    <col min="11703" max="11704" width="0" style="1" hidden="1" customWidth="1"/>
    <col min="11705" max="11705" width="16.7109375" style="1" customWidth="1"/>
    <col min="11706" max="11706" width="11.7109375" style="1" customWidth="1"/>
    <col min="11707" max="11707" width="16.7109375" style="1" customWidth="1"/>
    <col min="11708" max="11708" width="11.7109375" style="1" customWidth="1"/>
    <col min="11709" max="11709" width="16.5703125" style="1" customWidth="1"/>
    <col min="11710" max="11710" width="11.7109375" style="1" customWidth="1"/>
    <col min="11711" max="11955" width="9.140625" style="1"/>
    <col min="11956" max="11956" width="82.42578125" style="1" customWidth="1"/>
    <col min="11957" max="11957" width="8.85546875" style="1" customWidth="1"/>
    <col min="11958" max="11958" width="11.5703125" style="1" customWidth="1"/>
    <col min="11959" max="11960" width="0" style="1" hidden="1" customWidth="1"/>
    <col min="11961" max="11961" width="16.7109375" style="1" customWidth="1"/>
    <col min="11962" max="11962" width="11.7109375" style="1" customWidth="1"/>
    <col min="11963" max="11963" width="16.7109375" style="1" customWidth="1"/>
    <col min="11964" max="11964" width="11.7109375" style="1" customWidth="1"/>
    <col min="11965" max="11965" width="16.5703125" style="1" customWidth="1"/>
    <col min="11966" max="11966" width="11.7109375" style="1" customWidth="1"/>
    <col min="11967" max="12211" width="9.140625" style="1"/>
    <col min="12212" max="12212" width="82.42578125" style="1" customWidth="1"/>
    <col min="12213" max="12213" width="8.85546875" style="1" customWidth="1"/>
    <col min="12214" max="12214" width="11.5703125" style="1" customWidth="1"/>
    <col min="12215" max="12216" width="0" style="1" hidden="1" customWidth="1"/>
    <col min="12217" max="12217" width="16.7109375" style="1" customWidth="1"/>
    <col min="12218" max="12218" width="11.7109375" style="1" customWidth="1"/>
    <col min="12219" max="12219" width="16.7109375" style="1" customWidth="1"/>
    <col min="12220" max="12220" width="11.7109375" style="1" customWidth="1"/>
    <col min="12221" max="12221" width="16.5703125" style="1" customWidth="1"/>
    <col min="12222" max="12222" width="11.7109375" style="1" customWidth="1"/>
    <col min="12223" max="12467" width="9.140625" style="1"/>
    <col min="12468" max="12468" width="82.42578125" style="1" customWidth="1"/>
    <col min="12469" max="12469" width="8.85546875" style="1" customWidth="1"/>
    <col min="12470" max="12470" width="11.5703125" style="1" customWidth="1"/>
    <col min="12471" max="12472" width="0" style="1" hidden="1" customWidth="1"/>
    <col min="12473" max="12473" width="16.7109375" style="1" customWidth="1"/>
    <col min="12474" max="12474" width="11.7109375" style="1" customWidth="1"/>
    <col min="12475" max="12475" width="16.7109375" style="1" customWidth="1"/>
    <col min="12476" max="12476" width="11.7109375" style="1" customWidth="1"/>
    <col min="12477" max="12477" width="16.5703125" style="1" customWidth="1"/>
    <col min="12478" max="12478" width="11.7109375" style="1" customWidth="1"/>
    <col min="12479" max="12723" width="9.140625" style="1"/>
    <col min="12724" max="12724" width="82.42578125" style="1" customWidth="1"/>
    <col min="12725" max="12725" width="8.85546875" style="1" customWidth="1"/>
    <col min="12726" max="12726" width="11.5703125" style="1" customWidth="1"/>
    <col min="12727" max="12728" width="0" style="1" hidden="1" customWidth="1"/>
    <col min="12729" max="12729" width="16.7109375" style="1" customWidth="1"/>
    <col min="12730" max="12730" width="11.7109375" style="1" customWidth="1"/>
    <col min="12731" max="12731" width="16.7109375" style="1" customWidth="1"/>
    <col min="12732" max="12732" width="11.7109375" style="1" customWidth="1"/>
    <col min="12733" max="12733" width="16.5703125" style="1" customWidth="1"/>
    <col min="12734" max="12734" width="11.7109375" style="1" customWidth="1"/>
    <col min="12735" max="12979" width="9.140625" style="1"/>
    <col min="12980" max="12980" width="82.42578125" style="1" customWidth="1"/>
    <col min="12981" max="12981" width="8.85546875" style="1" customWidth="1"/>
    <col min="12982" max="12982" width="11.5703125" style="1" customWidth="1"/>
    <col min="12983" max="12984" width="0" style="1" hidden="1" customWidth="1"/>
    <col min="12985" max="12985" width="16.7109375" style="1" customWidth="1"/>
    <col min="12986" max="12986" width="11.7109375" style="1" customWidth="1"/>
    <col min="12987" max="12987" width="16.7109375" style="1" customWidth="1"/>
    <col min="12988" max="12988" width="11.7109375" style="1" customWidth="1"/>
    <col min="12989" max="12989" width="16.5703125" style="1" customWidth="1"/>
    <col min="12990" max="12990" width="11.7109375" style="1" customWidth="1"/>
    <col min="12991" max="13235" width="9.140625" style="1"/>
    <col min="13236" max="13236" width="82.42578125" style="1" customWidth="1"/>
    <col min="13237" max="13237" width="8.85546875" style="1" customWidth="1"/>
    <col min="13238" max="13238" width="11.5703125" style="1" customWidth="1"/>
    <col min="13239" max="13240" width="0" style="1" hidden="1" customWidth="1"/>
    <col min="13241" max="13241" width="16.7109375" style="1" customWidth="1"/>
    <col min="13242" max="13242" width="11.7109375" style="1" customWidth="1"/>
    <col min="13243" max="13243" width="16.7109375" style="1" customWidth="1"/>
    <col min="13244" max="13244" width="11.7109375" style="1" customWidth="1"/>
    <col min="13245" max="13245" width="16.5703125" style="1" customWidth="1"/>
    <col min="13246" max="13246" width="11.7109375" style="1" customWidth="1"/>
    <col min="13247" max="13491" width="9.140625" style="1"/>
    <col min="13492" max="13492" width="82.42578125" style="1" customWidth="1"/>
    <col min="13493" max="13493" width="8.85546875" style="1" customWidth="1"/>
    <col min="13494" max="13494" width="11.5703125" style="1" customWidth="1"/>
    <col min="13495" max="13496" width="0" style="1" hidden="1" customWidth="1"/>
    <col min="13497" max="13497" width="16.7109375" style="1" customWidth="1"/>
    <col min="13498" max="13498" width="11.7109375" style="1" customWidth="1"/>
    <col min="13499" max="13499" width="16.7109375" style="1" customWidth="1"/>
    <col min="13500" max="13500" width="11.7109375" style="1" customWidth="1"/>
    <col min="13501" max="13501" width="16.5703125" style="1" customWidth="1"/>
    <col min="13502" max="13502" width="11.7109375" style="1" customWidth="1"/>
    <col min="13503" max="13747" width="9.140625" style="1"/>
    <col min="13748" max="13748" width="82.42578125" style="1" customWidth="1"/>
    <col min="13749" max="13749" width="8.85546875" style="1" customWidth="1"/>
    <col min="13750" max="13750" width="11.5703125" style="1" customWidth="1"/>
    <col min="13751" max="13752" width="0" style="1" hidden="1" customWidth="1"/>
    <col min="13753" max="13753" width="16.7109375" style="1" customWidth="1"/>
    <col min="13754" max="13754" width="11.7109375" style="1" customWidth="1"/>
    <col min="13755" max="13755" width="16.7109375" style="1" customWidth="1"/>
    <col min="13756" max="13756" width="11.7109375" style="1" customWidth="1"/>
    <col min="13757" max="13757" width="16.5703125" style="1" customWidth="1"/>
    <col min="13758" max="13758" width="11.7109375" style="1" customWidth="1"/>
    <col min="13759" max="14003" width="9.140625" style="1"/>
    <col min="14004" max="14004" width="82.42578125" style="1" customWidth="1"/>
    <col min="14005" max="14005" width="8.85546875" style="1" customWidth="1"/>
    <col min="14006" max="14006" width="11.5703125" style="1" customWidth="1"/>
    <col min="14007" max="14008" width="0" style="1" hidden="1" customWidth="1"/>
    <col min="14009" max="14009" width="16.7109375" style="1" customWidth="1"/>
    <col min="14010" max="14010" width="11.7109375" style="1" customWidth="1"/>
    <col min="14011" max="14011" width="16.7109375" style="1" customWidth="1"/>
    <col min="14012" max="14012" width="11.7109375" style="1" customWidth="1"/>
    <col min="14013" max="14013" width="16.5703125" style="1" customWidth="1"/>
    <col min="14014" max="14014" width="11.7109375" style="1" customWidth="1"/>
    <col min="14015" max="14259" width="9.140625" style="1"/>
    <col min="14260" max="14260" width="82.42578125" style="1" customWidth="1"/>
    <col min="14261" max="14261" width="8.85546875" style="1" customWidth="1"/>
    <col min="14262" max="14262" width="11.5703125" style="1" customWidth="1"/>
    <col min="14263" max="14264" width="0" style="1" hidden="1" customWidth="1"/>
    <col min="14265" max="14265" width="16.7109375" style="1" customWidth="1"/>
    <col min="14266" max="14266" width="11.7109375" style="1" customWidth="1"/>
    <col min="14267" max="14267" width="16.7109375" style="1" customWidth="1"/>
    <col min="14268" max="14268" width="11.7109375" style="1" customWidth="1"/>
    <col min="14269" max="14269" width="16.5703125" style="1" customWidth="1"/>
    <col min="14270" max="14270" width="11.7109375" style="1" customWidth="1"/>
    <col min="14271" max="14515" width="9.140625" style="1"/>
    <col min="14516" max="14516" width="82.42578125" style="1" customWidth="1"/>
    <col min="14517" max="14517" width="8.85546875" style="1" customWidth="1"/>
    <col min="14518" max="14518" width="11.5703125" style="1" customWidth="1"/>
    <col min="14519" max="14520" width="0" style="1" hidden="1" customWidth="1"/>
    <col min="14521" max="14521" width="16.7109375" style="1" customWidth="1"/>
    <col min="14522" max="14522" width="11.7109375" style="1" customWidth="1"/>
    <col min="14523" max="14523" width="16.7109375" style="1" customWidth="1"/>
    <col min="14524" max="14524" width="11.7109375" style="1" customWidth="1"/>
    <col min="14525" max="14525" width="16.5703125" style="1" customWidth="1"/>
    <col min="14526" max="14526" width="11.7109375" style="1" customWidth="1"/>
    <col min="14527" max="14771" width="9.140625" style="1"/>
    <col min="14772" max="14772" width="82.42578125" style="1" customWidth="1"/>
    <col min="14773" max="14773" width="8.85546875" style="1" customWidth="1"/>
    <col min="14774" max="14774" width="11.5703125" style="1" customWidth="1"/>
    <col min="14775" max="14776" width="0" style="1" hidden="1" customWidth="1"/>
    <col min="14777" max="14777" width="16.7109375" style="1" customWidth="1"/>
    <col min="14778" max="14778" width="11.7109375" style="1" customWidth="1"/>
    <col min="14779" max="14779" width="16.7109375" style="1" customWidth="1"/>
    <col min="14780" max="14780" width="11.7109375" style="1" customWidth="1"/>
    <col min="14781" max="14781" width="16.5703125" style="1" customWidth="1"/>
    <col min="14782" max="14782" width="11.7109375" style="1" customWidth="1"/>
    <col min="14783" max="15027" width="9.140625" style="1"/>
    <col min="15028" max="15028" width="82.42578125" style="1" customWidth="1"/>
    <col min="15029" max="15029" width="8.85546875" style="1" customWidth="1"/>
    <col min="15030" max="15030" width="11.5703125" style="1" customWidth="1"/>
    <col min="15031" max="15032" width="0" style="1" hidden="1" customWidth="1"/>
    <col min="15033" max="15033" width="16.7109375" style="1" customWidth="1"/>
    <col min="15034" max="15034" width="11.7109375" style="1" customWidth="1"/>
    <col min="15035" max="15035" width="16.7109375" style="1" customWidth="1"/>
    <col min="15036" max="15036" width="11.7109375" style="1" customWidth="1"/>
    <col min="15037" max="15037" width="16.5703125" style="1" customWidth="1"/>
    <col min="15038" max="15038" width="11.7109375" style="1" customWidth="1"/>
    <col min="15039" max="15283" width="9.140625" style="1"/>
    <col min="15284" max="15284" width="82.42578125" style="1" customWidth="1"/>
    <col min="15285" max="15285" width="8.85546875" style="1" customWidth="1"/>
    <col min="15286" max="15286" width="11.5703125" style="1" customWidth="1"/>
    <col min="15287" max="15288" width="0" style="1" hidden="1" customWidth="1"/>
    <col min="15289" max="15289" width="16.7109375" style="1" customWidth="1"/>
    <col min="15290" max="15290" width="11.7109375" style="1" customWidth="1"/>
    <col min="15291" max="15291" width="16.7109375" style="1" customWidth="1"/>
    <col min="15292" max="15292" width="11.7109375" style="1" customWidth="1"/>
    <col min="15293" max="15293" width="16.5703125" style="1" customWidth="1"/>
    <col min="15294" max="15294" width="11.7109375" style="1" customWidth="1"/>
    <col min="15295" max="15539" width="9.140625" style="1"/>
    <col min="15540" max="15540" width="82.42578125" style="1" customWidth="1"/>
    <col min="15541" max="15541" width="8.85546875" style="1" customWidth="1"/>
    <col min="15542" max="15542" width="11.5703125" style="1" customWidth="1"/>
    <col min="15543" max="15544" width="0" style="1" hidden="1" customWidth="1"/>
    <col min="15545" max="15545" width="16.7109375" style="1" customWidth="1"/>
    <col min="15546" max="15546" width="11.7109375" style="1" customWidth="1"/>
    <col min="15547" max="15547" width="16.7109375" style="1" customWidth="1"/>
    <col min="15548" max="15548" width="11.7109375" style="1" customWidth="1"/>
    <col min="15549" max="15549" width="16.5703125" style="1" customWidth="1"/>
    <col min="15550" max="15550" width="11.7109375" style="1" customWidth="1"/>
    <col min="15551" max="15795" width="9.140625" style="1"/>
    <col min="15796" max="15796" width="82.42578125" style="1" customWidth="1"/>
    <col min="15797" max="15797" width="8.85546875" style="1" customWidth="1"/>
    <col min="15798" max="15798" width="11.5703125" style="1" customWidth="1"/>
    <col min="15799" max="15800" width="0" style="1" hidden="1" customWidth="1"/>
    <col min="15801" max="15801" width="16.7109375" style="1" customWidth="1"/>
    <col min="15802" max="15802" width="11.7109375" style="1" customWidth="1"/>
    <col min="15803" max="15803" width="16.7109375" style="1" customWidth="1"/>
    <col min="15804" max="15804" width="11.7109375" style="1" customWidth="1"/>
    <col min="15805" max="15805" width="16.5703125" style="1" customWidth="1"/>
    <col min="15806" max="15806" width="11.7109375" style="1" customWidth="1"/>
    <col min="15807" max="16051" width="9.140625" style="1"/>
    <col min="16052" max="16052" width="82.42578125" style="1" customWidth="1"/>
    <col min="16053" max="16053" width="8.85546875" style="1" customWidth="1"/>
    <col min="16054" max="16054" width="11.5703125" style="1" customWidth="1"/>
    <col min="16055" max="16056" width="0" style="1" hidden="1" customWidth="1"/>
    <col min="16057" max="16057" width="16.7109375" style="1" customWidth="1"/>
    <col min="16058" max="16058" width="11.7109375" style="1" customWidth="1"/>
    <col min="16059" max="16059" width="16.7109375" style="1" customWidth="1"/>
    <col min="16060" max="16060" width="11.7109375" style="1" customWidth="1"/>
    <col min="16061" max="16061" width="16.5703125" style="1" customWidth="1"/>
    <col min="16062" max="16062" width="11.7109375" style="1" customWidth="1"/>
    <col min="16063" max="16384" width="9.140625" style="1"/>
  </cols>
  <sheetData>
    <row r="1" spans="1:20" ht="20.25" customHeight="1" x14ac:dyDescent="0.25">
      <c r="A1" s="279" t="s">
        <v>0</v>
      </c>
      <c r="B1" s="279"/>
      <c r="C1" s="279"/>
      <c r="D1" s="279"/>
      <c r="E1" s="279"/>
      <c r="F1" s="279"/>
      <c r="G1" s="279"/>
      <c r="H1" s="279"/>
      <c r="I1" s="279"/>
      <c r="J1" s="279"/>
      <c r="K1" s="279"/>
      <c r="L1" s="279"/>
      <c r="M1" s="279"/>
      <c r="N1" s="279"/>
      <c r="O1" s="279"/>
      <c r="P1" s="279"/>
    </row>
    <row r="2" spans="1:20" ht="34.5" customHeight="1" thickBot="1" x14ac:dyDescent="0.3">
      <c r="A2" s="279"/>
      <c r="B2" s="279"/>
      <c r="C2" s="279"/>
      <c r="D2" s="279"/>
      <c r="E2" s="279"/>
      <c r="F2" s="279"/>
      <c r="G2" s="279"/>
      <c r="H2" s="279"/>
      <c r="I2" s="279"/>
      <c r="J2" s="279"/>
      <c r="K2" s="279"/>
      <c r="L2" s="279"/>
      <c r="M2" s="279"/>
      <c r="N2" s="279"/>
      <c r="O2" s="279"/>
      <c r="P2" s="279"/>
    </row>
    <row r="3" spans="1:20" ht="62.25" customHeight="1" x14ac:dyDescent="0.25">
      <c r="A3" s="280" t="s">
        <v>79</v>
      </c>
      <c r="B3" s="282" t="s">
        <v>1</v>
      </c>
      <c r="C3" s="284" t="s">
        <v>78</v>
      </c>
      <c r="D3" s="286" t="s">
        <v>2</v>
      </c>
      <c r="E3" s="288" t="s">
        <v>3</v>
      </c>
      <c r="F3" s="289"/>
      <c r="G3" s="290" t="s">
        <v>4</v>
      </c>
      <c r="H3" s="289"/>
      <c r="I3" s="288" t="s">
        <v>5</v>
      </c>
      <c r="J3" s="289"/>
      <c r="K3" s="288" t="s">
        <v>6</v>
      </c>
      <c r="L3" s="289"/>
      <c r="M3" s="288" t="s">
        <v>7</v>
      </c>
      <c r="N3" s="289"/>
      <c r="O3" s="288" t="s">
        <v>8</v>
      </c>
      <c r="P3" s="289"/>
    </row>
    <row r="4" spans="1:20" ht="43.5" customHeight="1" thickBot="1" x14ac:dyDescent="0.3">
      <c r="A4" s="281"/>
      <c r="B4" s="283"/>
      <c r="C4" s="285"/>
      <c r="D4" s="287"/>
      <c r="E4" s="2" t="s">
        <v>9</v>
      </c>
      <c r="F4" s="3" t="s">
        <v>10</v>
      </c>
      <c r="G4" s="4" t="s">
        <v>9</v>
      </c>
      <c r="H4" s="3" t="s">
        <v>10</v>
      </c>
      <c r="I4" s="2" t="s">
        <v>9</v>
      </c>
      <c r="J4" s="3" t="s">
        <v>10</v>
      </c>
      <c r="K4" s="2" t="s">
        <v>9</v>
      </c>
      <c r="L4" s="3" t="s">
        <v>10</v>
      </c>
      <c r="M4" s="2" t="s">
        <v>9</v>
      </c>
      <c r="N4" s="3" t="s">
        <v>10</v>
      </c>
      <c r="O4" s="2" t="s">
        <v>9</v>
      </c>
      <c r="P4" s="3" t="s">
        <v>10</v>
      </c>
    </row>
    <row r="5" spans="1:20" ht="28.5" customHeight="1" x14ac:dyDescent="0.25">
      <c r="A5" s="5">
        <v>1</v>
      </c>
      <c r="B5" s="6" t="s">
        <v>11</v>
      </c>
      <c r="C5" s="7"/>
      <c r="D5" s="8" t="s">
        <v>12</v>
      </c>
      <c r="E5" s="9">
        <v>667.35858499999995</v>
      </c>
      <c r="F5" s="10"/>
      <c r="G5" s="11">
        <v>1.0000000000000001E-5</v>
      </c>
      <c r="H5" s="12"/>
      <c r="I5" s="13">
        <v>24.044615999999998</v>
      </c>
      <c r="J5" s="12"/>
      <c r="K5" s="13">
        <v>146.34633299999999</v>
      </c>
      <c r="L5" s="12"/>
      <c r="M5" s="13">
        <v>72.727536999999984</v>
      </c>
      <c r="N5" s="12"/>
      <c r="O5" s="13">
        <v>424.24008900000001</v>
      </c>
      <c r="P5" s="10"/>
      <c r="Q5" s="14"/>
    </row>
    <row r="6" spans="1:20" ht="48.75" customHeight="1" x14ac:dyDescent="0.25">
      <c r="A6" s="15">
        <v>2</v>
      </c>
      <c r="B6" s="23" t="s">
        <v>85</v>
      </c>
      <c r="C6" s="16" t="s">
        <v>13</v>
      </c>
      <c r="D6" s="8" t="s">
        <v>12</v>
      </c>
      <c r="E6" s="24">
        <v>667.35858499999995</v>
      </c>
      <c r="F6" s="18"/>
      <c r="G6" s="25">
        <v>1.0000000000000001E-5</v>
      </c>
      <c r="H6" s="26"/>
      <c r="I6" s="27">
        <v>24.044615999999998</v>
      </c>
      <c r="J6" s="28"/>
      <c r="K6" s="27">
        <v>146.34633299999999</v>
      </c>
      <c r="L6" s="28"/>
      <c r="M6" s="27">
        <v>72.727536999999984</v>
      </c>
      <c r="N6" s="28"/>
      <c r="O6" s="27">
        <v>424.24008900000001</v>
      </c>
      <c r="P6" s="26"/>
      <c r="R6" s="29"/>
      <c r="T6" s="29"/>
    </row>
    <row r="7" spans="1:20" ht="44.25" customHeight="1" outlineLevel="1" x14ac:dyDescent="0.25">
      <c r="A7" s="15">
        <v>3</v>
      </c>
      <c r="B7" s="30" t="s">
        <v>82</v>
      </c>
      <c r="C7" s="31" t="s">
        <v>14</v>
      </c>
      <c r="D7" s="8" t="s">
        <v>12</v>
      </c>
      <c r="E7" s="32">
        <v>1.0000000000000001E-5</v>
      </c>
      <c r="F7" s="18"/>
      <c r="G7" s="33">
        <v>1.0000000000000001E-5</v>
      </c>
      <c r="H7" s="20"/>
      <c r="I7" s="34">
        <v>0</v>
      </c>
      <c r="J7" s="35"/>
      <c r="K7" s="34">
        <v>0</v>
      </c>
      <c r="L7" s="35"/>
      <c r="M7" s="34">
        <v>0</v>
      </c>
      <c r="N7" s="35"/>
      <c r="O7" s="34">
        <v>0</v>
      </c>
      <c r="P7" s="22"/>
      <c r="Q7" s="29"/>
    </row>
    <row r="8" spans="1:20" ht="44.25" customHeight="1" outlineLevel="1" x14ac:dyDescent="0.25">
      <c r="A8" s="36" t="s">
        <v>15</v>
      </c>
      <c r="B8" s="37" t="s">
        <v>16</v>
      </c>
      <c r="C8" s="38"/>
      <c r="D8" s="39" t="s">
        <v>17</v>
      </c>
      <c r="E8" s="40">
        <v>1.0000000000000001E-5</v>
      </c>
      <c r="F8" s="18"/>
      <c r="G8" s="41">
        <v>1.0000000000000001E-5</v>
      </c>
      <c r="H8" s="20"/>
      <c r="I8" s="34"/>
      <c r="J8" s="35"/>
      <c r="K8" s="34"/>
      <c r="L8" s="35"/>
      <c r="M8" s="34"/>
      <c r="N8" s="35"/>
      <c r="O8" s="34"/>
      <c r="P8" s="22"/>
      <c r="Q8" s="29"/>
    </row>
    <row r="9" spans="1:20" ht="40.5" customHeight="1" outlineLevel="1" x14ac:dyDescent="0.25">
      <c r="A9" s="36" t="s">
        <v>18</v>
      </c>
      <c r="B9" s="42" t="s">
        <v>19</v>
      </c>
      <c r="C9" s="38"/>
      <c r="D9" s="39" t="s">
        <v>17</v>
      </c>
      <c r="E9" s="17">
        <v>0</v>
      </c>
      <c r="F9" s="18"/>
      <c r="G9" s="43">
        <v>0</v>
      </c>
      <c r="H9" s="20"/>
      <c r="I9" s="44">
        <v>0</v>
      </c>
      <c r="J9" s="35"/>
      <c r="K9" s="44">
        <v>0</v>
      </c>
      <c r="L9" s="35"/>
      <c r="M9" s="44">
        <v>0</v>
      </c>
      <c r="N9" s="35"/>
      <c r="O9" s="44">
        <v>0</v>
      </c>
      <c r="P9" s="22"/>
    </row>
    <row r="10" spans="1:20" ht="42" customHeight="1" outlineLevel="1" x14ac:dyDescent="0.25">
      <c r="A10" s="15">
        <v>4</v>
      </c>
      <c r="B10" s="30" t="s">
        <v>20</v>
      </c>
      <c r="C10" s="45"/>
      <c r="D10" s="8" t="s">
        <v>12</v>
      </c>
      <c r="E10" s="46">
        <v>667.35857499999997</v>
      </c>
      <c r="F10" s="18"/>
      <c r="G10" s="43"/>
      <c r="H10" s="20"/>
      <c r="I10" s="47">
        <v>24.044615999999998</v>
      </c>
      <c r="J10" s="48"/>
      <c r="K10" s="47">
        <v>146.34633299999999</v>
      </c>
      <c r="L10" s="48"/>
      <c r="M10" s="47">
        <v>72.727536999999984</v>
      </c>
      <c r="N10" s="48"/>
      <c r="O10" s="47">
        <v>424.24008900000001</v>
      </c>
      <c r="P10" s="22"/>
    </row>
    <row r="11" spans="1:20" ht="45" customHeight="1" outlineLevel="1" x14ac:dyDescent="0.25">
      <c r="A11" s="15">
        <v>5</v>
      </c>
      <c r="B11" s="30" t="s">
        <v>21</v>
      </c>
      <c r="C11" s="31" t="s">
        <v>22</v>
      </c>
      <c r="D11" s="8" t="s">
        <v>12</v>
      </c>
      <c r="E11" s="32">
        <v>24.044615999999998</v>
      </c>
      <c r="F11" s="18"/>
      <c r="G11" s="43"/>
      <c r="H11" s="20"/>
      <c r="I11" s="49">
        <v>24.044615999999998</v>
      </c>
      <c r="J11" s="20"/>
      <c r="K11" s="21">
        <v>0</v>
      </c>
      <c r="L11" s="20"/>
      <c r="M11" s="21">
        <v>0</v>
      </c>
      <c r="N11" s="20"/>
      <c r="O11" s="21">
        <v>0</v>
      </c>
      <c r="P11" s="22"/>
    </row>
    <row r="12" spans="1:20" ht="22.5" customHeight="1" outlineLevel="1" x14ac:dyDescent="0.25">
      <c r="A12" s="15"/>
      <c r="B12" s="50" t="s">
        <v>23</v>
      </c>
      <c r="C12" s="45"/>
      <c r="D12" s="39"/>
      <c r="E12" s="51"/>
      <c r="F12" s="18"/>
      <c r="G12" s="43"/>
      <c r="H12" s="20"/>
      <c r="I12" s="21"/>
      <c r="J12" s="20"/>
      <c r="K12" s="21"/>
      <c r="L12" s="20"/>
      <c r="M12" s="21"/>
      <c r="N12" s="20"/>
      <c r="O12" s="21"/>
      <c r="P12" s="22"/>
    </row>
    <row r="13" spans="1:20" ht="44.25" customHeight="1" outlineLevel="1" x14ac:dyDescent="0.25">
      <c r="A13" s="52" t="s">
        <v>24</v>
      </c>
      <c r="B13" s="50" t="s">
        <v>25</v>
      </c>
      <c r="C13" s="31"/>
      <c r="D13" s="39" t="s">
        <v>17</v>
      </c>
      <c r="E13" s="53">
        <v>0</v>
      </c>
      <c r="F13" s="18"/>
      <c r="G13" s="43"/>
      <c r="H13" s="20"/>
      <c r="I13" s="21">
        <v>0</v>
      </c>
      <c r="J13" s="20"/>
      <c r="K13" s="21">
        <v>0</v>
      </c>
      <c r="L13" s="20"/>
      <c r="M13" s="21">
        <v>0</v>
      </c>
      <c r="N13" s="20"/>
      <c r="O13" s="21">
        <v>0</v>
      </c>
      <c r="P13" s="22"/>
    </row>
    <row r="14" spans="1:20" ht="36.75" customHeight="1" outlineLevel="1" x14ac:dyDescent="0.25">
      <c r="A14" s="52" t="s">
        <v>26</v>
      </c>
      <c r="B14" s="50" t="s">
        <v>27</v>
      </c>
      <c r="C14" s="31"/>
      <c r="D14" s="39" t="s">
        <v>17</v>
      </c>
      <c r="E14" s="54">
        <v>0</v>
      </c>
      <c r="F14" s="55"/>
      <c r="G14" s="43"/>
      <c r="H14" s="20"/>
      <c r="I14" s="21">
        <v>0</v>
      </c>
      <c r="J14" s="20"/>
      <c r="K14" s="21">
        <v>0</v>
      </c>
      <c r="L14" s="20"/>
      <c r="M14" s="21">
        <v>0</v>
      </c>
      <c r="N14" s="20"/>
      <c r="O14" s="21">
        <v>0</v>
      </c>
      <c r="P14" s="22"/>
    </row>
    <row r="15" spans="1:20" ht="24" outlineLevel="1" x14ac:dyDescent="0.25">
      <c r="A15" s="52" t="s">
        <v>28</v>
      </c>
      <c r="B15" s="50" t="s">
        <v>29</v>
      </c>
      <c r="C15" s="31"/>
      <c r="D15" s="39" t="s">
        <v>17</v>
      </c>
      <c r="E15" s="54">
        <v>24.044615999999998</v>
      </c>
      <c r="F15" s="18"/>
      <c r="G15" s="43"/>
      <c r="H15" s="20"/>
      <c r="I15" s="21">
        <v>24.044615999999998</v>
      </c>
      <c r="J15" s="20"/>
      <c r="K15" s="21">
        <v>0</v>
      </c>
      <c r="L15" s="20"/>
      <c r="M15" s="21">
        <v>0</v>
      </c>
      <c r="N15" s="20"/>
      <c r="O15" s="21">
        <v>0</v>
      </c>
      <c r="P15" s="22"/>
    </row>
    <row r="16" spans="1:20" s="63" customFormat="1" ht="66" customHeight="1" outlineLevel="1" x14ac:dyDescent="0.25">
      <c r="A16" s="56">
        <v>6</v>
      </c>
      <c r="B16" s="23" t="s">
        <v>30</v>
      </c>
      <c r="C16" s="57" t="s">
        <v>31</v>
      </c>
      <c r="D16" s="58" t="s">
        <v>12</v>
      </c>
      <c r="E16" s="32">
        <v>643.31395899999995</v>
      </c>
      <c r="F16" s="59"/>
      <c r="G16" s="25"/>
      <c r="H16" s="60"/>
      <c r="I16" s="27"/>
      <c r="J16" s="60"/>
      <c r="K16" s="27">
        <v>146.34633299999999</v>
      </c>
      <c r="L16" s="61"/>
      <c r="M16" s="27">
        <v>72.727536999999984</v>
      </c>
      <c r="N16" s="61"/>
      <c r="O16" s="27">
        <v>424.24008900000001</v>
      </c>
      <c r="P16" s="60"/>
      <c r="Q16" s="62"/>
    </row>
    <row r="17" spans="1:18" s="69" customFormat="1" ht="33" customHeight="1" outlineLevel="1" x14ac:dyDescent="0.25">
      <c r="A17" s="64" t="s">
        <v>32</v>
      </c>
      <c r="B17" s="65" t="s">
        <v>33</v>
      </c>
      <c r="C17" s="66" t="s">
        <v>34</v>
      </c>
      <c r="D17" s="67" t="s">
        <v>17</v>
      </c>
      <c r="E17" s="53">
        <v>146.34633299999999</v>
      </c>
      <c r="F17" s="68"/>
      <c r="G17" s="19"/>
      <c r="H17" s="22"/>
      <c r="I17" s="21"/>
      <c r="J17" s="22"/>
      <c r="K17" s="21">
        <v>146.34633299999999</v>
      </c>
      <c r="L17" s="20"/>
      <c r="M17" s="21">
        <v>0</v>
      </c>
      <c r="N17" s="20"/>
      <c r="O17" s="21">
        <v>0</v>
      </c>
      <c r="P17" s="22"/>
    </row>
    <row r="18" spans="1:18" ht="36" customHeight="1" outlineLevel="1" x14ac:dyDescent="0.25">
      <c r="A18" s="64" t="s">
        <v>35</v>
      </c>
      <c r="B18" s="65" t="s">
        <v>36</v>
      </c>
      <c r="C18" s="66" t="s">
        <v>37</v>
      </c>
      <c r="D18" s="67" t="s">
        <v>17</v>
      </c>
      <c r="E18" s="53">
        <v>72.727536999999984</v>
      </c>
      <c r="F18" s="68"/>
      <c r="G18" s="19"/>
      <c r="H18" s="22"/>
      <c r="I18" s="21"/>
      <c r="J18" s="22"/>
      <c r="K18" s="21">
        <v>0</v>
      </c>
      <c r="L18" s="20"/>
      <c r="M18" s="21">
        <v>72.727536999999984</v>
      </c>
      <c r="N18" s="20"/>
      <c r="O18" s="21">
        <v>0</v>
      </c>
      <c r="P18" s="22"/>
    </row>
    <row r="19" spans="1:18" ht="33" customHeight="1" outlineLevel="1" x14ac:dyDescent="0.25">
      <c r="A19" s="64" t="s">
        <v>38</v>
      </c>
      <c r="B19" s="65" t="s">
        <v>39</v>
      </c>
      <c r="C19" s="66" t="s">
        <v>40</v>
      </c>
      <c r="D19" s="67" t="s">
        <v>17</v>
      </c>
      <c r="E19" s="53">
        <v>424.24008900000001</v>
      </c>
      <c r="F19" s="68"/>
      <c r="G19" s="19"/>
      <c r="H19" s="22"/>
      <c r="I19" s="21">
        <v>0</v>
      </c>
      <c r="J19" s="22"/>
      <c r="K19" s="21">
        <v>0</v>
      </c>
      <c r="L19" s="20"/>
      <c r="M19" s="21">
        <v>0</v>
      </c>
      <c r="N19" s="20"/>
      <c r="O19" s="21">
        <v>424.24008900000001</v>
      </c>
      <c r="P19" s="22"/>
    </row>
    <row r="20" spans="1:18" ht="39" customHeight="1" x14ac:dyDescent="0.25">
      <c r="A20" s="56"/>
      <c r="B20" s="70" t="s">
        <v>41</v>
      </c>
      <c r="C20" s="45" t="s">
        <v>42</v>
      </c>
      <c r="D20" s="39" t="s">
        <v>43</v>
      </c>
      <c r="E20" s="71">
        <v>20.3</v>
      </c>
      <c r="F20" s="68"/>
      <c r="G20" s="43"/>
      <c r="H20" s="72"/>
      <c r="I20" s="73"/>
      <c r="J20" s="72"/>
      <c r="K20" s="73"/>
      <c r="L20" s="72"/>
      <c r="M20" s="73"/>
      <c r="N20" s="72"/>
      <c r="O20" s="73"/>
      <c r="P20" s="22"/>
    </row>
    <row r="21" spans="1:18" ht="35.450000000000003" customHeight="1" x14ac:dyDescent="0.25">
      <c r="A21" s="298"/>
      <c r="B21" s="299" t="s">
        <v>44</v>
      </c>
      <c r="C21" s="291" t="s">
        <v>45</v>
      </c>
      <c r="D21" s="74" t="s">
        <v>46</v>
      </c>
      <c r="E21" s="75">
        <v>404.242798945944</v>
      </c>
      <c r="F21" s="68"/>
      <c r="G21" s="76"/>
      <c r="H21" s="77"/>
      <c r="I21" s="78"/>
      <c r="J21" s="77"/>
      <c r="K21" s="78"/>
      <c r="L21" s="77"/>
      <c r="M21" s="78"/>
      <c r="N21" s="77"/>
      <c r="O21" s="78"/>
      <c r="P21" s="77"/>
    </row>
    <row r="22" spans="1:18" ht="32.450000000000003" customHeight="1" x14ac:dyDescent="0.25">
      <c r="A22" s="298"/>
      <c r="B22" s="299"/>
      <c r="C22" s="291"/>
      <c r="D22" s="39" t="s">
        <v>47</v>
      </c>
      <c r="E22" s="79">
        <v>8206.1288186026632</v>
      </c>
      <c r="F22" s="68"/>
      <c r="G22" s="80"/>
      <c r="H22" s="81"/>
      <c r="I22" s="44"/>
      <c r="J22" s="81"/>
      <c r="K22" s="44"/>
      <c r="L22" s="81"/>
      <c r="M22" s="44"/>
      <c r="N22" s="81"/>
      <c r="O22" s="44"/>
      <c r="P22" s="81"/>
      <c r="Q22" s="14"/>
    </row>
    <row r="23" spans="1:18" ht="25.5" customHeight="1" x14ac:dyDescent="0.25">
      <c r="A23" s="292">
        <v>7</v>
      </c>
      <c r="B23" s="293" t="s">
        <v>81</v>
      </c>
      <c r="C23" s="294" t="s">
        <v>48</v>
      </c>
      <c r="D23" s="82" t="s">
        <v>49</v>
      </c>
      <c r="E23" s="83">
        <v>269774.90230100468</v>
      </c>
      <c r="F23" s="84"/>
      <c r="G23" s="85"/>
      <c r="H23" s="22"/>
      <c r="I23" s="86"/>
      <c r="J23" s="35"/>
      <c r="K23" s="86"/>
      <c r="L23" s="35"/>
      <c r="M23" s="86"/>
      <c r="N23" s="35"/>
      <c r="O23" s="86"/>
      <c r="P23" s="35"/>
      <c r="Q23" s="29"/>
    </row>
    <row r="24" spans="1:18" ht="45" customHeight="1" x14ac:dyDescent="0.25">
      <c r="A24" s="292"/>
      <c r="B24" s="293"/>
      <c r="C24" s="294"/>
      <c r="D24" s="82" t="s">
        <v>50</v>
      </c>
      <c r="E24" s="87">
        <v>5476430.516710395</v>
      </c>
      <c r="F24" s="88">
        <v>8206.1288186026577</v>
      </c>
      <c r="G24" s="89">
        <v>8.2061288186026579E-2</v>
      </c>
      <c r="H24" s="90">
        <v>8206.1288186026577</v>
      </c>
      <c r="I24" s="91">
        <v>197313.21628983456</v>
      </c>
      <c r="J24" s="90">
        <v>8206.1288186026577</v>
      </c>
      <c r="K24" s="91">
        <v>1200936.8607281211</v>
      </c>
      <c r="L24" s="90">
        <v>8206.1288186026577</v>
      </c>
      <c r="M24" s="91">
        <v>596811.53728169098</v>
      </c>
      <c r="N24" s="90">
        <v>8206.1288186026577</v>
      </c>
      <c r="O24" s="91">
        <v>3481368.8203494563</v>
      </c>
      <c r="P24" s="90">
        <v>8206.1288186026577</v>
      </c>
    </row>
    <row r="25" spans="1:18" ht="68.25" customHeight="1" x14ac:dyDescent="0.25">
      <c r="A25" s="92" t="s">
        <v>51</v>
      </c>
      <c r="B25" s="93" t="s">
        <v>86</v>
      </c>
      <c r="C25" s="94" t="s">
        <v>52</v>
      </c>
      <c r="D25" s="82" t="s">
        <v>50</v>
      </c>
      <c r="E25" s="87">
        <v>242916.30181135231</v>
      </c>
      <c r="F25" s="88">
        <v>363.99667421873198</v>
      </c>
      <c r="G25" s="95">
        <v>0</v>
      </c>
      <c r="H25" s="96">
        <v>0</v>
      </c>
      <c r="I25" s="97">
        <v>8752.160256866513</v>
      </c>
      <c r="J25" s="96">
        <v>363.99667421873198</v>
      </c>
      <c r="K25" s="97">
        <v>53269.578496107082</v>
      </c>
      <c r="L25" s="96">
        <v>363.99667421873198</v>
      </c>
      <c r="M25" s="97">
        <v>26472.581592119783</v>
      </c>
      <c r="N25" s="96">
        <v>363.99667421873198</v>
      </c>
      <c r="O25" s="97">
        <v>154421.98146625893</v>
      </c>
      <c r="P25" s="96">
        <v>363.99667421873198</v>
      </c>
      <c r="Q25" s="98"/>
    </row>
    <row r="26" spans="1:18" ht="66" customHeight="1" x14ac:dyDescent="0.25">
      <c r="A26" s="99">
        <v>9</v>
      </c>
      <c r="B26" s="93" t="s">
        <v>53</v>
      </c>
      <c r="C26" s="94" t="s">
        <v>54</v>
      </c>
      <c r="D26" s="82" t="s">
        <v>50</v>
      </c>
      <c r="E26" s="97">
        <v>2262374.4771584994</v>
      </c>
      <c r="F26" s="96">
        <v>3390.0433169057574</v>
      </c>
      <c r="G26" s="95">
        <v>0</v>
      </c>
      <c r="H26" s="96">
        <v>0</v>
      </c>
      <c r="I26" s="97">
        <v>0</v>
      </c>
      <c r="J26" s="96">
        <v>0</v>
      </c>
      <c r="K26" s="97">
        <v>13880.268139900003</v>
      </c>
      <c r="L26" s="96">
        <v>94.845342929774702</v>
      </c>
      <c r="M26" s="97">
        <v>91904.898953600001</v>
      </c>
      <c r="N26" s="96">
        <v>1263.6877686865707</v>
      </c>
      <c r="O26" s="97">
        <v>2156589.3100649994</v>
      </c>
      <c r="P26" s="96">
        <v>5083.4170696796155</v>
      </c>
    </row>
    <row r="27" spans="1:18" ht="24.75" customHeight="1" outlineLevel="1" x14ac:dyDescent="0.25">
      <c r="A27" s="100">
        <v>9.1</v>
      </c>
      <c r="B27" s="101" t="s">
        <v>55</v>
      </c>
      <c r="C27" s="102" t="s">
        <v>56</v>
      </c>
      <c r="D27" s="103" t="s">
        <v>50</v>
      </c>
      <c r="E27" s="104">
        <v>13880.268139900003</v>
      </c>
      <c r="F27" s="105"/>
      <c r="G27" s="106"/>
      <c r="H27" s="105"/>
      <c r="I27" s="104"/>
      <c r="J27" s="105"/>
      <c r="K27" s="104">
        <v>13880.268139900003</v>
      </c>
      <c r="L27" s="105">
        <v>94.845342929774702</v>
      </c>
      <c r="M27" s="104"/>
      <c r="N27" s="105"/>
      <c r="O27" s="104"/>
      <c r="P27" s="105"/>
    </row>
    <row r="28" spans="1:18" ht="30" customHeight="1" outlineLevel="1" x14ac:dyDescent="0.25">
      <c r="A28" s="100">
        <v>9.1999999999999993</v>
      </c>
      <c r="B28" s="107" t="s">
        <v>57</v>
      </c>
      <c r="C28" s="102" t="s">
        <v>58</v>
      </c>
      <c r="D28" s="103" t="s">
        <v>50</v>
      </c>
      <c r="E28" s="104">
        <v>91904.898953600001</v>
      </c>
      <c r="F28" s="105"/>
      <c r="G28" s="106"/>
      <c r="H28" s="105"/>
      <c r="I28" s="104"/>
      <c r="J28" s="105"/>
      <c r="K28" s="104"/>
      <c r="L28" s="105"/>
      <c r="M28" s="104">
        <v>91904.898953600001</v>
      </c>
      <c r="N28" s="105">
        <v>1263.6877686865707</v>
      </c>
      <c r="O28" s="104"/>
      <c r="P28" s="105"/>
    </row>
    <row r="29" spans="1:18" ht="29.25" customHeight="1" outlineLevel="1" x14ac:dyDescent="0.25">
      <c r="A29" s="100">
        <v>9.3000000000000007</v>
      </c>
      <c r="B29" s="107" t="s">
        <v>59</v>
      </c>
      <c r="C29" s="102" t="s">
        <v>60</v>
      </c>
      <c r="D29" s="103" t="s">
        <v>50</v>
      </c>
      <c r="E29" s="104">
        <v>2156589.3100649994</v>
      </c>
      <c r="F29" s="105"/>
      <c r="G29" s="106"/>
      <c r="H29" s="105"/>
      <c r="I29" s="104"/>
      <c r="J29" s="105"/>
      <c r="K29" s="104"/>
      <c r="L29" s="105"/>
      <c r="M29" s="104"/>
      <c r="N29" s="105"/>
      <c r="O29" s="104">
        <v>2156589.3100649994</v>
      </c>
      <c r="P29" s="105">
        <v>5083.4170696796155</v>
      </c>
    </row>
    <row r="30" spans="1:18" ht="40.5" x14ac:dyDescent="0.25">
      <c r="A30" s="108">
        <v>10</v>
      </c>
      <c r="B30" s="93" t="s">
        <v>61</v>
      </c>
      <c r="C30" s="45" t="s">
        <v>62</v>
      </c>
      <c r="D30" s="82" t="s">
        <v>50</v>
      </c>
      <c r="E30" s="87">
        <v>260345.90683136301</v>
      </c>
      <c r="F30" s="88">
        <v>390.11396973542099</v>
      </c>
      <c r="G30" s="89">
        <v>3.9011396973542109E-3</v>
      </c>
      <c r="H30" s="109">
        <v>390.11396973542099</v>
      </c>
      <c r="I30" s="91">
        <v>9380.1405985238198</v>
      </c>
      <c r="J30" s="110">
        <v>390.11396973542099</v>
      </c>
      <c r="K30" s="91">
        <v>57091.748922851802</v>
      </c>
      <c r="L30" s="110">
        <v>390.11396973542099</v>
      </c>
      <c r="M30" s="91">
        <v>28372.0281681497</v>
      </c>
      <c r="N30" s="110">
        <v>390.11396973542099</v>
      </c>
      <c r="O30" s="91">
        <v>165501.98524069801</v>
      </c>
      <c r="P30" s="110">
        <v>390.11396973542099</v>
      </c>
      <c r="Q30" s="98"/>
      <c r="R30" s="111"/>
    </row>
    <row r="31" spans="1:18" ht="66.75" customHeight="1" x14ac:dyDescent="0.25">
      <c r="A31" s="56">
        <v>11</v>
      </c>
      <c r="B31" s="23" t="s">
        <v>63</v>
      </c>
      <c r="C31" s="45" t="s">
        <v>64</v>
      </c>
      <c r="D31" s="82" t="s">
        <v>50</v>
      </c>
      <c r="E31" s="112">
        <v>8242067.2025116105</v>
      </c>
      <c r="F31" s="113">
        <v>12350.282723210399</v>
      </c>
      <c r="G31" s="114">
        <v>8.5962427883380793E-2</v>
      </c>
      <c r="H31" s="113">
        <v>8596.2427883380806</v>
      </c>
      <c r="I31" s="112">
        <v>215445.51714522488</v>
      </c>
      <c r="J31" s="113">
        <v>8960.2394625568104</v>
      </c>
      <c r="K31" s="112">
        <v>1325178.4562869801</v>
      </c>
      <c r="L31" s="113">
        <v>9055.0848054865892</v>
      </c>
      <c r="M31" s="112">
        <v>743561.04599556047</v>
      </c>
      <c r="N31" s="113">
        <v>10223.9272312434</v>
      </c>
      <c r="O31" s="112">
        <v>5957882.0971214119</v>
      </c>
      <c r="P31" s="113">
        <v>14043.6565322364</v>
      </c>
    </row>
    <row r="32" spans="1:18" ht="41.45" customHeight="1" x14ac:dyDescent="0.25">
      <c r="A32" s="108">
        <v>12</v>
      </c>
      <c r="B32" s="93" t="s">
        <v>65</v>
      </c>
      <c r="C32" s="94" t="s">
        <v>66</v>
      </c>
      <c r="D32" s="82" t="s">
        <v>50</v>
      </c>
      <c r="E32" s="112">
        <v>55920.253117277003</v>
      </c>
      <c r="F32" s="84">
        <v>83.793413634157602</v>
      </c>
      <c r="G32" s="115">
        <v>8.3793412378559585E-4</v>
      </c>
      <c r="H32" s="90">
        <v>83.793413634157602</v>
      </c>
      <c r="I32" s="115">
        <v>2014.7804541624846</v>
      </c>
      <c r="J32" s="90">
        <v>83.793413634157631</v>
      </c>
      <c r="K32" s="116">
        <v>12262.858814911171</v>
      </c>
      <c r="L32" s="90">
        <v>83.793413634157631</v>
      </c>
      <c r="M32" s="116">
        <v>6094.0885904345023</v>
      </c>
      <c r="N32" s="90">
        <v>83.793413634157631</v>
      </c>
      <c r="O32" s="116">
        <v>35548.525257768844</v>
      </c>
      <c r="P32" s="90">
        <v>83.793413634157616</v>
      </c>
      <c r="Q32" s="117"/>
      <c r="R32" s="118"/>
    </row>
    <row r="33" spans="1:16" ht="30" customHeight="1" thickBot="1" x14ac:dyDescent="0.3">
      <c r="A33" s="119">
        <v>12.1</v>
      </c>
      <c r="B33" s="120" t="s">
        <v>67</v>
      </c>
      <c r="C33" s="121" t="s">
        <v>68</v>
      </c>
      <c r="D33" s="122" t="s">
        <v>69</v>
      </c>
      <c r="E33" s="123">
        <v>9.9200236590909086</v>
      </c>
      <c r="F33" s="84"/>
      <c r="G33" s="124"/>
      <c r="H33" s="90"/>
      <c r="I33" s="115"/>
      <c r="J33" s="90"/>
      <c r="K33" s="116"/>
      <c r="L33" s="90"/>
      <c r="M33" s="116"/>
      <c r="N33" s="90"/>
      <c r="O33" s="116"/>
      <c r="P33" s="90"/>
    </row>
    <row r="34" spans="1:16" ht="44.25" customHeight="1" thickBot="1" x14ac:dyDescent="0.3">
      <c r="A34" s="125" t="s">
        <v>70</v>
      </c>
      <c r="B34" s="126" t="s">
        <v>71</v>
      </c>
      <c r="C34" s="127" t="s">
        <v>76</v>
      </c>
      <c r="D34" s="128" t="s">
        <v>50</v>
      </c>
      <c r="E34" s="129">
        <v>8297987.4556288878</v>
      </c>
      <c r="F34" s="130">
        <v>12434.076135588901</v>
      </c>
      <c r="G34" s="131">
        <v>8.6800362007166385E-2</v>
      </c>
      <c r="H34" s="130">
        <v>8680.0362007166386</v>
      </c>
      <c r="I34" s="129">
        <v>217460.29759938736</v>
      </c>
      <c r="J34" s="130">
        <v>9044.0328761909677</v>
      </c>
      <c r="K34" s="129">
        <v>1337441.3151018913</v>
      </c>
      <c r="L34" s="130">
        <v>9138.8782191207447</v>
      </c>
      <c r="M34" s="129">
        <v>749655.13458599499</v>
      </c>
      <c r="N34" s="130">
        <v>10307.72064487754</v>
      </c>
      <c r="O34" s="129">
        <v>5993430.622379181</v>
      </c>
      <c r="P34" s="130">
        <v>14127.449945870581</v>
      </c>
    </row>
    <row r="35" spans="1:16" s="69" customFormat="1" ht="58.5" customHeight="1" thickBot="1" x14ac:dyDescent="0.3">
      <c r="A35" s="132">
        <v>13</v>
      </c>
      <c r="B35" s="133" t="s">
        <v>80</v>
      </c>
      <c r="C35" s="134" t="s">
        <v>72</v>
      </c>
      <c r="D35" s="135" t="s">
        <v>50</v>
      </c>
      <c r="E35" s="97">
        <v>-63214.55925912402</v>
      </c>
      <c r="F35" s="96">
        <v>-94.723527470803461</v>
      </c>
      <c r="G35" s="136">
        <v>-9.4723527470803458E-4</v>
      </c>
      <c r="H35" s="137">
        <v>-94.723527470803447</v>
      </c>
      <c r="I35" s="136">
        <v>-2277.5908442009199</v>
      </c>
      <c r="J35" s="137">
        <v>-94.723527470803461</v>
      </c>
      <c r="K35" s="138">
        <v>-13862.440894176847</v>
      </c>
      <c r="L35" s="137">
        <v>-94.723527470803447</v>
      </c>
      <c r="M35" s="138">
        <v>-6889.0088489033724</v>
      </c>
      <c r="N35" s="137">
        <v>-94.723527470803447</v>
      </c>
      <c r="O35" s="138">
        <v>-40185.517724607605</v>
      </c>
      <c r="P35" s="137">
        <v>-94.723527470803461</v>
      </c>
    </row>
    <row r="36" spans="1:16" ht="47.25" customHeight="1" outlineLevel="1" thickBot="1" x14ac:dyDescent="0.3">
      <c r="A36" s="140" t="s">
        <v>83</v>
      </c>
      <c r="B36" s="141" t="s">
        <v>87</v>
      </c>
      <c r="C36" s="142" t="s">
        <v>76</v>
      </c>
      <c r="D36" s="143" t="s">
        <v>50</v>
      </c>
      <c r="E36" s="144">
        <v>8234772.8963697627</v>
      </c>
      <c r="F36" s="145">
        <v>12339.352608118113</v>
      </c>
      <c r="G36" s="146">
        <v>0</v>
      </c>
      <c r="H36" s="147">
        <v>8585.312673245835</v>
      </c>
      <c r="I36" s="148">
        <v>215182.70675518643</v>
      </c>
      <c r="J36" s="147">
        <v>8949.3093487201641</v>
      </c>
      <c r="K36" s="149">
        <v>1323578.8742077143</v>
      </c>
      <c r="L36" s="147">
        <v>9044.154691649941</v>
      </c>
      <c r="M36" s="149">
        <v>742766.12573709164</v>
      </c>
      <c r="N36" s="147">
        <v>10212.997117406736</v>
      </c>
      <c r="O36" s="149">
        <v>5953245.1046545729</v>
      </c>
      <c r="P36" s="147">
        <v>14032.726418399778</v>
      </c>
    </row>
    <row r="37" spans="1:16" ht="26.25" customHeight="1" outlineLevel="1" x14ac:dyDescent="0.25">
      <c r="A37" s="295" t="s">
        <v>84</v>
      </c>
      <c r="B37" s="150" t="s">
        <v>88</v>
      </c>
      <c r="C37" s="151"/>
      <c r="D37" s="152" t="s">
        <v>73</v>
      </c>
      <c r="E37" s="153">
        <v>485101.42999999993</v>
      </c>
      <c r="F37" s="154"/>
      <c r="G37" s="155">
        <v>0</v>
      </c>
      <c r="H37" s="156"/>
      <c r="I37" s="157">
        <v>14.328018999999998</v>
      </c>
      <c r="J37" s="158"/>
      <c r="K37" s="157">
        <v>91.170310999999984</v>
      </c>
      <c r="L37" s="158"/>
      <c r="M37" s="157">
        <v>45.002283999999982</v>
      </c>
      <c r="N37" s="158"/>
      <c r="O37" s="157">
        <v>334.60081600000001</v>
      </c>
      <c r="P37" s="159"/>
    </row>
    <row r="38" spans="1:16" ht="47.25" customHeight="1" outlineLevel="1" thickBot="1" x14ac:dyDescent="0.3">
      <c r="A38" s="296"/>
      <c r="B38" s="160" t="s">
        <v>75</v>
      </c>
      <c r="C38" s="161" t="s">
        <v>77</v>
      </c>
      <c r="D38" s="139" t="s">
        <v>50</v>
      </c>
      <c r="E38" s="162">
        <v>-329640.87788704969</v>
      </c>
      <c r="F38" s="163">
        <v>-679.52980036989322</v>
      </c>
      <c r="G38" s="164"/>
      <c r="H38" s="165">
        <v>-679.52980036989322</v>
      </c>
      <c r="I38" s="164"/>
      <c r="J38" s="165">
        <v>-679.52980036989322</v>
      </c>
      <c r="K38" s="166"/>
      <c r="L38" s="165">
        <v>-679.52980036989322</v>
      </c>
      <c r="M38" s="166"/>
      <c r="N38" s="165">
        <v>-679.52980036989322</v>
      </c>
      <c r="O38" s="166"/>
      <c r="P38" s="165">
        <v>-679.52980036989322</v>
      </c>
    </row>
    <row r="39" spans="1:16" ht="45.75" customHeight="1" outlineLevel="1" thickBot="1" x14ac:dyDescent="0.3">
      <c r="A39" s="297"/>
      <c r="B39" s="256" t="s">
        <v>74</v>
      </c>
      <c r="C39" s="257"/>
      <c r="D39" s="258" t="s">
        <v>10</v>
      </c>
      <c r="E39" s="259">
        <v>7905132.018482713</v>
      </c>
      <c r="F39" s="260">
        <v>11659.82280774822</v>
      </c>
      <c r="G39" s="261"/>
      <c r="H39" s="260">
        <v>7905.7828728759414</v>
      </c>
      <c r="I39" s="261"/>
      <c r="J39" s="260">
        <v>8269.7795483502705</v>
      </c>
      <c r="K39" s="261"/>
      <c r="L39" s="260">
        <v>8364.6248912800474</v>
      </c>
      <c r="M39" s="261"/>
      <c r="N39" s="260">
        <v>9533.4673170368424</v>
      </c>
      <c r="O39" s="261"/>
      <c r="P39" s="260">
        <v>13353.196618029884</v>
      </c>
    </row>
    <row r="40" spans="1:16" ht="20.25" outlineLevel="1" x14ac:dyDescent="0.25">
      <c r="A40" s="167"/>
      <c r="B40" s="168"/>
      <c r="C40" s="169"/>
      <c r="D40" s="170"/>
      <c r="E40" s="171"/>
      <c r="F40" s="171"/>
      <c r="G40" s="172"/>
      <c r="H40" s="172"/>
      <c r="I40" s="172"/>
      <c r="J40" s="172"/>
      <c r="K40" s="172"/>
      <c r="L40" s="172"/>
      <c r="M40" s="172"/>
      <c r="N40" s="172"/>
      <c r="O40" s="172"/>
      <c r="P40" s="172"/>
    </row>
  </sheetData>
  <mergeCells count="18">
    <mergeCell ref="C21:C22"/>
    <mergeCell ref="A23:A24"/>
    <mergeCell ref="B23:B24"/>
    <mergeCell ref="C23:C24"/>
    <mergeCell ref="A37:A39"/>
    <mergeCell ref="A21:A22"/>
    <mergeCell ref="B21:B22"/>
    <mergeCell ref="A1:P2"/>
    <mergeCell ref="A3:A4"/>
    <mergeCell ref="B3:B4"/>
    <mergeCell ref="C3:C4"/>
    <mergeCell ref="D3:D4"/>
    <mergeCell ref="E3:F3"/>
    <mergeCell ref="G3:H3"/>
    <mergeCell ref="I3:J3"/>
    <mergeCell ref="K3:L3"/>
    <mergeCell ref="M3:N3"/>
    <mergeCell ref="O3:P3"/>
  </mergeCells>
  <pageMargins left="0.62992125984251968" right="0" top="0.74803149606299213" bottom="0.55118110236220474" header="0.31496062992125984" footer="0.31496062992125984"/>
  <pageSetup paperSize="9"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59" zoomScaleNormal="59" workbookViewId="0">
      <pane ySplit="4" topLeftCell="A28" activePane="bottomLeft" state="frozen"/>
      <selection pane="bottomLeft" activeCell="I44" sqref="I44"/>
    </sheetView>
  </sheetViews>
  <sheetFormatPr defaultRowHeight="15" outlineLevelRow="1" x14ac:dyDescent="0.25"/>
  <cols>
    <col min="1" max="1" width="15.140625" style="1" customWidth="1"/>
    <col min="2" max="2" width="84.85546875" style="1" customWidth="1"/>
    <col min="3" max="3" width="18.5703125" style="1" customWidth="1"/>
    <col min="4" max="4" width="21.85546875" style="1" customWidth="1"/>
    <col min="5" max="5" width="26.42578125" style="1" customWidth="1"/>
    <col min="6" max="6" width="23.85546875" style="1" customWidth="1"/>
    <col min="7" max="7" width="29.5703125" style="173" customWidth="1"/>
    <col min="8" max="8" width="20.85546875" style="173" customWidth="1"/>
    <col min="9" max="9" width="31.5703125" style="181" customWidth="1"/>
    <col min="10" max="10" width="25.140625" style="181" customWidth="1"/>
    <col min="11" max="171" width="9.140625" style="1"/>
    <col min="172" max="172" width="82.42578125" style="1" customWidth="1"/>
    <col min="173" max="173" width="8.85546875" style="1" customWidth="1"/>
    <col min="174" max="174" width="11.5703125" style="1" customWidth="1"/>
    <col min="175" max="176" width="0" style="1" hidden="1" customWidth="1"/>
    <col min="177" max="177" width="16.7109375" style="1" customWidth="1"/>
    <col min="178" max="178" width="11.7109375" style="1" customWidth="1"/>
    <col min="179" max="179" width="16.7109375" style="1" customWidth="1"/>
    <col min="180" max="180" width="11.7109375" style="1" customWidth="1"/>
    <col min="181" max="181" width="16.5703125" style="1" customWidth="1"/>
    <col min="182" max="182" width="11.7109375" style="1" customWidth="1"/>
    <col min="183" max="427" width="9.140625" style="1"/>
    <col min="428" max="428" width="82.42578125" style="1" customWidth="1"/>
    <col min="429" max="429" width="8.85546875" style="1" customWidth="1"/>
    <col min="430" max="430" width="11.5703125" style="1" customWidth="1"/>
    <col min="431" max="432" width="0" style="1" hidden="1" customWidth="1"/>
    <col min="433" max="433" width="16.7109375" style="1" customWidth="1"/>
    <col min="434" max="434" width="11.7109375" style="1" customWidth="1"/>
    <col min="435" max="435" width="16.7109375" style="1" customWidth="1"/>
    <col min="436" max="436" width="11.7109375" style="1" customWidth="1"/>
    <col min="437" max="437" width="16.5703125" style="1" customWidth="1"/>
    <col min="438" max="438" width="11.7109375" style="1" customWidth="1"/>
    <col min="439" max="683" width="9.140625" style="1"/>
    <col min="684" max="684" width="82.42578125" style="1" customWidth="1"/>
    <col min="685" max="685" width="8.85546875" style="1" customWidth="1"/>
    <col min="686" max="686" width="11.5703125" style="1" customWidth="1"/>
    <col min="687" max="688" width="0" style="1" hidden="1" customWidth="1"/>
    <col min="689" max="689" width="16.7109375" style="1" customWidth="1"/>
    <col min="690" max="690" width="11.7109375" style="1" customWidth="1"/>
    <col min="691" max="691" width="16.7109375" style="1" customWidth="1"/>
    <col min="692" max="692" width="11.7109375" style="1" customWidth="1"/>
    <col min="693" max="693" width="16.5703125" style="1" customWidth="1"/>
    <col min="694" max="694" width="11.7109375" style="1" customWidth="1"/>
    <col min="695" max="939" width="9.140625" style="1"/>
    <col min="940" max="940" width="82.42578125" style="1" customWidth="1"/>
    <col min="941" max="941" width="8.85546875" style="1" customWidth="1"/>
    <col min="942" max="942" width="11.5703125" style="1" customWidth="1"/>
    <col min="943" max="944" width="0" style="1" hidden="1" customWidth="1"/>
    <col min="945" max="945" width="16.7109375" style="1" customWidth="1"/>
    <col min="946" max="946" width="11.7109375" style="1" customWidth="1"/>
    <col min="947" max="947" width="16.7109375" style="1" customWidth="1"/>
    <col min="948" max="948" width="11.7109375" style="1" customWidth="1"/>
    <col min="949" max="949" width="16.5703125" style="1" customWidth="1"/>
    <col min="950" max="950" width="11.7109375" style="1" customWidth="1"/>
    <col min="951" max="1195" width="9.140625" style="1"/>
    <col min="1196" max="1196" width="82.42578125" style="1" customWidth="1"/>
    <col min="1197" max="1197" width="8.85546875" style="1" customWidth="1"/>
    <col min="1198" max="1198" width="11.5703125" style="1" customWidth="1"/>
    <col min="1199" max="1200" width="0" style="1" hidden="1" customWidth="1"/>
    <col min="1201" max="1201" width="16.7109375" style="1" customWidth="1"/>
    <col min="1202" max="1202" width="11.7109375" style="1" customWidth="1"/>
    <col min="1203" max="1203" width="16.7109375" style="1" customWidth="1"/>
    <col min="1204" max="1204" width="11.7109375" style="1" customWidth="1"/>
    <col min="1205" max="1205" width="16.5703125" style="1" customWidth="1"/>
    <col min="1206" max="1206" width="11.7109375" style="1" customWidth="1"/>
    <col min="1207" max="1451" width="9.140625" style="1"/>
    <col min="1452" max="1452" width="82.42578125" style="1" customWidth="1"/>
    <col min="1453" max="1453" width="8.85546875" style="1" customWidth="1"/>
    <col min="1454" max="1454" width="11.5703125" style="1" customWidth="1"/>
    <col min="1455" max="1456" width="0" style="1" hidden="1" customWidth="1"/>
    <col min="1457" max="1457" width="16.7109375" style="1" customWidth="1"/>
    <col min="1458" max="1458" width="11.7109375" style="1" customWidth="1"/>
    <col min="1459" max="1459" width="16.7109375" style="1" customWidth="1"/>
    <col min="1460" max="1460" width="11.7109375" style="1" customWidth="1"/>
    <col min="1461" max="1461" width="16.5703125" style="1" customWidth="1"/>
    <col min="1462" max="1462" width="11.7109375" style="1" customWidth="1"/>
    <col min="1463" max="1707" width="9.140625" style="1"/>
    <col min="1708" max="1708" width="82.42578125" style="1" customWidth="1"/>
    <col min="1709" max="1709" width="8.85546875" style="1" customWidth="1"/>
    <col min="1710" max="1710" width="11.5703125" style="1" customWidth="1"/>
    <col min="1711" max="1712" width="0" style="1" hidden="1" customWidth="1"/>
    <col min="1713" max="1713" width="16.7109375" style="1" customWidth="1"/>
    <col min="1714" max="1714" width="11.7109375" style="1" customWidth="1"/>
    <col min="1715" max="1715" width="16.7109375" style="1" customWidth="1"/>
    <col min="1716" max="1716" width="11.7109375" style="1" customWidth="1"/>
    <col min="1717" max="1717" width="16.5703125" style="1" customWidth="1"/>
    <col min="1718" max="1718" width="11.7109375" style="1" customWidth="1"/>
    <col min="1719" max="1963" width="9.140625" style="1"/>
    <col min="1964" max="1964" width="82.42578125" style="1" customWidth="1"/>
    <col min="1965" max="1965" width="8.85546875" style="1" customWidth="1"/>
    <col min="1966" max="1966" width="11.5703125" style="1" customWidth="1"/>
    <col min="1967" max="1968" width="0" style="1" hidden="1" customWidth="1"/>
    <col min="1969" max="1969" width="16.7109375" style="1" customWidth="1"/>
    <col min="1970" max="1970" width="11.7109375" style="1" customWidth="1"/>
    <col min="1971" max="1971" width="16.7109375" style="1" customWidth="1"/>
    <col min="1972" max="1972" width="11.7109375" style="1" customWidth="1"/>
    <col min="1973" max="1973" width="16.5703125" style="1" customWidth="1"/>
    <col min="1974" max="1974" width="11.7109375" style="1" customWidth="1"/>
    <col min="1975" max="2219" width="9.140625" style="1"/>
    <col min="2220" max="2220" width="82.42578125" style="1" customWidth="1"/>
    <col min="2221" max="2221" width="8.85546875" style="1" customWidth="1"/>
    <col min="2222" max="2222" width="11.5703125" style="1" customWidth="1"/>
    <col min="2223" max="2224" width="0" style="1" hidden="1" customWidth="1"/>
    <col min="2225" max="2225" width="16.7109375" style="1" customWidth="1"/>
    <col min="2226" max="2226" width="11.7109375" style="1" customWidth="1"/>
    <col min="2227" max="2227" width="16.7109375" style="1" customWidth="1"/>
    <col min="2228" max="2228" width="11.7109375" style="1" customWidth="1"/>
    <col min="2229" max="2229" width="16.5703125" style="1" customWidth="1"/>
    <col min="2230" max="2230" width="11.7109375" style="1" customWidth="1"/>
    <col min="2231" max="2475" width="9.140625" style="1"/>
    <col min="2476" max="2476" width="82.42578125" style="1" customWidth="1"/>
    <col min="2477" max="2477" width="8.85546875" style="1" customWidth="1"/>
    <col min="2478" max="2478" width="11.5703125" style="1" customWidth="1"/>
    <col min="2479" max="2480" width="0" style="1" hidden="1" customWidth="1"/>
    <col min="2481" max="2481" width="16.7109375" style="1" customWidth="1"/>
    <col min="2482" max="2482" width="11.7109375" style="1" customWidth="1"/>
    <col min="2483" max="2483" width="16.7109375" style="1" customWidth="1"/>
    <col min="2484" max="2484" width="11.7109375" style="1" customWidth="1"/>
    <col min="2485" max="2485" width="16.5703125" style="1" customWidth="1"/>
    <col min="2486" max="2486" width="11.7109375" style="1" customWidth="1"/>
    <col min="2487" max="2731" width="9.140625" style="1"/>
    <col min="2732" max="2732" width="82.42578125" style="1" customWidth="1"/>
    <col min="2733" max="2733" width="8.85546875" style="1" customWidth="1"/>
    <col min="2734" max="2734" width="11.5703125" style="1" customWidth="1"/>
    <col min="2735" max="2736" width="0" style="1" hidden="1" customWidth="1"/>
    <col min="2737" max="2737" width="16.7109375" style="1" customWidth="1"/>
    <col min="2738" max="2738" width="11.7109375" style="1" customWidth="1"/>
    <col min="2739" max="2739" width="16.7109375" style="1" customWidth="1"/>
    <col min="2740" max="2740" width="11.7109375" style="1" customWidth="1"/>
    <col min="2741" max="2741" width="16.5703125" style="1" customWidth="1"/>
    <col min="2742" max="2742" width="11.7109375" style="1" customWidth="1"/>
    <col min="2743" max="2987" width="9.140625" style="1"/>
    <col min="2988" max="2988" width="82.42578125" style="1" customWidth="1"/>
    <col min="2989" max="2989" width="8.85546875" style="1" customWidth="1"/>
    <col min="2990" max="2990" width="11.5703125" style="1" customWidth="1"/>
    <col min="2991" max="2992" width="0" style="1" hidden="1" customWidth="1"/>
    <col min="2993" max="2993" width="16.7109375" style="1" customWidth="1"/>
    <col min="2994" max="2994" width="11.7109375" style="1" customWidth="1"/>
    <col min="2995" max="2995" width="16.7109375" style="1" customWidth="1"/>
    <col min="2996" max="2996" width="11.7109375" style="1" customWidth="1"/>
    <col min="2997" max="2997" width="16.5703125" style="1" customWidth="1"/>
    <col min="2998" max="2998" width="11.7109375" style="1" customWidth="1"/>
    <col min="2999" max="3243" width="9.140625" style="1"/>
    <col min="3244" max="3244" width="82.42578125" style="1" customWidth="1"/>
    <col min="3245" max="3245" width="8.85546875" style="1" customWidth="1"/>
    <col min="3246" max="3246" width="11.5703125" style="1" customWidth="1"/>
    <col min="3247" max="3248" width="0" style="1" hidden="1" customWidth="1"/>
    <col min="3249" max="3249" width="16.7109375" style="1" customWidth="1"/>
    <col min="3250" max="3250" width="11.7109375" style="1" customWidth="1"/>
    <col min="3251" max="3251" width="16.7109375" style="1" customWidth="1"/>
    <col min="3252" max="3252" width="11.7109375" style="1" customWidth="1"/>
    <col min="3253" max="3253" width="16.5703125" style="1" customWidth="1"/>
    <col min="3254" max="3254" width="11.7109375" style="1" customWidth="1"/>
    <col min="3255" max="3499" width="9.140625" style="1"/>
    <col min="3500" max="3500" width="82.42578125" style="1" customWidth="1"/>
    <col min="3501" max="3501" width="8.85546875" style="1" customWidth="1"/>
    <col min="3502" max="3502" width="11.5703125" style="1" customWidth="1"/>
    <col min="3503" max="3504" width="0" style="1" hidden="1" customWidth="1"/>
    <col min="3505" max="3505" width="16.7109375" style="1" customWidth="1"/>
    <col min="3506" max="3506" width="11.7109375" style="1" customWidth="1"/>
    <col min="3507" max="3507" width="16.7109375" style="1" customWidth="1"/>
    <col min="3508" max="3508" width="11.7109375" style="1" customWidth="1"/>
    <col min="3509" max="3509" width="16.5703125" style="1" customWidth="1"/>
    <col min="3510" max="3510" width="11.7109375" style="1" customWidth="1"/>
    <col min="3511" max="3755" width="9.140625" style="1"/>
    <col min="3756" max="3756" width="82.42578125" style="1" customWidth="1"/>
    <col min="3757" max="3757" width="8.85546875" style="1" customWidth="1"/>
    <col min="3758" max="3758" width="11.5703125" style="1" customWidth="1"/>
    <col min="3759" max="3760" width="0" style="1" hidden="1" customWidth="1"/>
    <col min="3761" max="3761" width="16.7109375" style="1" customWidth="1"/>
    <col min="3762" max="3762" width="11.7109375" style="1" customWidth="1"/>
    <col min="3763" max="3763" width="16.7109375" style="1" customWidth="1"/>
    <col min="3764" max="3764" width="11.7109375" style="1" customWidth="1"/>
    <col min="3765" max="3765" width="16.5703125" style="1" customWidth="1"/>
    <col min="3766" max="3766" width="11.7109375" style="1" customWidth="1"/>
    <col min="3767" max="4011" width="9.140625" style="1"/>
    <col min="4012" max="4012" width="82.42578125" style="1" customWidth="1"/>
    <col min="4013" max="4013" width="8.85546875" style="1" customWidth="1"/>
    <col min="4014" max="4014" width="11.5703125" style="1" customWidth="1"/>
    <col min="4015" max="4016" width="0" style="1" hidden="1" customWidth="1"/>
    <col min="4017" max="4017" width="16.7109375" style="1" customWidth="1"/>
    <col min="4018" max="4018" width="11.7109375" style="1" customWidth="1"/>
    <col min="4019" max="4019" width="16.7109375" style="1" customWidth="1"/>
    <col min="4020" max="4020" width="11.7109375" style="1" customWidth="1"/>
    <col min="4021" max="4021" width="16.5703125" style="1" customWidth="1"/>
    <col min="4022" max="4022" width="11.7109375" style="1" customWidth="1"/>
    <col min="4023" max="4267" width="9.140625" style="1"/>
    <col min="4268" max="4268" width="82.42578125" style="1" customWidth="1"/>
    <col min="4269" max="4269" width="8.85546875" style="1" customWidth="1"/>
    <col min="4270" max="4270" width="11.5703125" style="1" customWidth="1"/>
    <col min="4271" max="4272" width="0" style="1" hidden="1" customWidth="1"/>
    <col min="4273" max="4273" width="16.7109375" style="1" customWidth="1"/>
    <col min="4274" max="4274" width="11.7109375" style="1" customWidth="1"/>
    <col min="4275" max="4275" width="16.7109375" style="1" customWidth="1"/>
    <col min="4276" max="4276" width="11.7109375" style="1" customWidth="1"/>
    <col min="4277" max="4277" width="16.5703125" style="1" customWidth="1"/>
    <col min="4278" max="4278" width="11.7109375" style="1" customWidth="1"/>
    <col min="4279" max="4523" width="9.140625" style="1"/>
    <col min="4524" max="4524" width="82.42578125" style="1" customWidth="1"/>
    <col min="4525" max="4525" width="8.85546875" style="1" customWidth="1"/>
    <col min="4526" max="4526" width="11.5703125" style="1" customWidth="1"/>
    <col min="4527" max="4528" width="0" style="1" hidden="1" customWidth="1"/>
    <col min="4529" max="4529" width="16.7109375" style="1" customWidth="1"/>
    <col min="4530" max="4530" width="11.7109375" style="1" customWidth="1"/>
    <col min="4531" max="4531" width="16.7109375" style="1" customWidth="1"/>
    <col min="4532" max="4532" width="11.7109375" style="1" customWidth="1"/>
    <col min="4533" max="4533" width="16.5703125" style="1" customWidth="1"/>
    <col min="4534" max="4534" width="11.7109375" style="1" customWidth="1"/>
    <col min="4535" max="4779" width="9.140625" style="1"/>
    <col min="4780" max="4780" width="82.42578125" style="1" customWidth="1"/>
    <col min="4781" max="4781" width="8.85546875" style="1" customWidth="1"/>
    <col min="4782" max="4782" width="11.5703125" style="1" customWidth="1"/>
    <col min="4783" max="4784" width="0" style="1" hidden="1" customWidth="1"/>
    <col min="4785" max="4785" width="16.7109375" style="1" customWidth="1"/>
    <col min="4786" max="4786" width="11.7109375" style="1" customWidth="1"/>
    <col min="4787" max="4787" width="16.7109375" style="1" customWidth="1"/>
    <col min="4788" max="4788" width="11.7109375" style="1" customWidth="1"/>
    <col min="4789" max="4789" width="16.5703125" style="1" customWidth="1"/>
    <col min="4790" max="4790" width="11.7109375" style="1" customWidth="1"/>
    <col min="4791" max="5035" width="9.140625" style="1"/>
    <col min="5036" max="5036" width="82.42578125" style="1" customWidth="1"/>
    <col min="5037" max="5037" width="8.85546875" style="1" customWidth="1"/>
    <col min="5038" max="5038" width="11.5703125" style="1" customWidth="1"/>
    <col min="5039" max="5040" width="0" style="1" hidden="1" customWidth="1"/>
    <col min="5041" max="5041" width="16.7109375" style="1" customWidth="1"/>
    <col min="5042" max="5042" width="11.7109375" style="1" customWidth="1"/>
    <col min="5043" max="5043" width="16.7109375" style="1" customWidth="1"/>
    <col min="5044" max="5044" width="11.7109375" style="1" customWidth="1"/>
    <col min="5045" max="5045" width="16.5703125" style="1" customWidth="1"/>
    <col min="5046" max="5046" width="11.7109375" style="1" customWidth="1"/>
    <col min="5047" max="5291" width="9.140625" style="1"/>
    <col min="5292" max="5292" width="82.42578125" style="1" customWidth="1"/>
    <col min="5293" max="5293" width="8.85546875" style="1" customWidth="1"/>
    <col min="5294" max="5294" width="11.5703125" style="1" customWidth="1"/>
    <col min="5295" max="5296" width="0" style="1" hidden="1" customWidth="1"/>
    <col min="5297" max="5297" width="16.7109375" style="1" customWidth="1"/>
    <col min="5298" max="5298" width="11.7109375" style="1" customWidth="1"/>
    <col min="5299" max="5299" width="16.7109375" style="1" customWidth="1"/>
    <col min="5300" max="5300" width="11.7109375" style="1" customWidth="1"/>
    <col min="5301" max="5301" width="16.5703125" style="1" customWidth="1"/>
    <col min="5302" max="5302" width="11.7109375" style="1" customWidth="1"/>
    <col min="5303" max="5547" width="9.140625" style="1"/>
    <col min="5548" max="5548" width="82.42578125" style="1" customWidth="1"/>
    <col min="5549" max="5549" width="8.85546875" style="1" customWidth="1"/>
    <col min="5550" max="5550" width="11.5703125" style="1" customWidth="1"/>
    <col min="5551" max="5552" width="0" style="1" hidden="1" customWidth="1"/>
    <col min="5553" max="5553" width="16.7109375" style="1" customWidth="1"/>
    <col min="5554" max="5554" width="11.7109375" style="1" customWidth="1"/>
    <col min="5555" max="5555" width="16.7109375" style="1" customWidth="1"/>
    <col min="5556" max="5556" width="11.7109375" style="1" customWidth="1"/>
    <col min="5557" max="5557" width="16.5703125" style="1" customWidth="1"/>
    <col min="5558" max="5558" width="11.7109375" style="1" customWidth="1"/>
    <col min="5559" max="5803" width="9.140625" style="1"/>
    <col min="5804" max="5804" width="82.42578125" style="1" customWidth="1"/>
    <col min="5805" max="5805" width="8.85546875" style="1" customWidth="1"/>
    <col min="5806" max="5806" width="11.5703125" style="1" customWidth="1"/>
    <col min="5807" max="5808" width="0" style="1" hidden="1" customWidth="1"/>
    <col min="5809" max="5809" width="16.7109375" style="1" customWidth="1"/>
    <col min="5810" max="5810" width="11.7109375" style="1" customWidth="1"/>
    <col min="5811" max="5811" width="16.7109375" style="1" customWidth="1"/>
    <col min="5812" max="5812" width="11.7109375" style="1" customWidth="1"/>
    <col min="5813" max="5813" width="16.5703125" style="1" customWidth="1"/>
    <col min="5814" max="5814" width="11.7109375" style="1" customWidth="1"/>
    <col min="5815" max="6059" width="9.140625" style="1"/>
    <col min="6060" max="6060" width="82.42578125" style="1" customWidth="1"/>
    <col min="6061" max="6061" width="8.85546875" style="1" customWidth="1"/>
    <col min="6062" max="6062" width="11.5703125" style="1" customWidth="1"/>
    <col min="6063" max="6064" width="0" style="1" hidden="1" customWidth="1"/>
    <col min="6065" max="6065" width="16.7109375" style="1" customWidth="1"/>
    <col min="6066" max="6066" width="11.7109375" style="1" customWidth="1"/>
    <col min="6067" max="6067" width="16.7109375" style="1" customWidth="1"/>
    <col min="6068" max="6068" width="11.7109375" style="1" customWidth="1"/>
    <col min="6069" max="6069" width="16.5703125" style="1" customWidth="1"/>
    <col min="6070" max="6070" width="11.7109375" style="1" customWidth="1"/>
    <col min="6071" max="6315" width="9.140625" style="1"/>
    <col min="6316" max="6316" width="82.42578125" style="1" customWidth="1"/>
    <col min="6317" max="6317" width="8.85546875" style="1" customWidth="1"/>
    <col min="6318" max="6318" width="11.5703125" style="1" customWidth="1"/>
    <col min="6319" max="6320" width="0" style="1" hidden="1" customWidth="1"/>
    <col min="6321" max="6321" width="16.7109375" style="1" customWidth="1"/>
    <col min="6322" max="6322" width="11.7109375" style="1" customWidth="1"/>
    <col min="6323" max="6323" width="16.7109375" style="1" customWidth="1"/>
    <col min="6324" max="6324" width="11.7109375" style="1" customWidth="1"/>
    <col min="6325" max="6325" width="16.5703125" style="1" customWidth="1"/>
    <col min="6326" max="6326" width="11.7109375" style="1" customWidth="1"/>
    <col min="6327" max="6571" width="9.140625" style="1"/>
    <col min="6572" max="6572" width="82.42578125" style="1" customWidth="1"/>
    <col min="6573" max="6573" width="8.85546875" style="1" customWidth="1"/>
    <col min="6574" max="6574" width="11.5703125" style="1" customWidth="1"/>
    <col min="6575" max="6576" width="0" style="1" hidden="1" customWidth="1"/>
    <col min="6577" max="6577" width="16.7109375" style="1" customWidth="1"/>
    <col min="6578" max="6578" width="11.7109375" style="1" customWidth="1"/>
    <col min="6579" max="6579" width="16.7109375" style="1" customWidth="1"/>
    <col min="6580" max="6580" width="11.7109375" style="1" customWidth="1"/>
    <col min="6581" max="6581" width="16.5703125" style="1" customWidth="1"/>
    <col min="6582" max="6582" width="11.7109375" style="1" customWidth="1"/>
    <col min="6583" max="6827" width="9.140625" style="1"/>
    <col min="6828" max="6828" width="82.42578125" style="1" customWidth="1"/>
    <col min="6829" max="6829" width="8.85546875" style="1" customWidth="1"/>
    <col min="6830" max="6830" width="11.5703125" style="1" customWidth="1"/>
    <col min="6831" max="6832" width="0" style="1" hidden="1" customWidth="1"/>
    <col min="6833" max="6833" width="16.7109375" style="1" customWidth="1"/>
    <col min="6834" max="6834" width="11.7109375" style="1" customWidth="1"/>
    <col min="6835" max="6835" width="16.7109375" style="1" customWidth="1"/>
    <col min="6836" max="6836" width="11.7109375" style="1" customWidth="1"/>
    <col min="6837" max="6837" width="16.5703125" style="1" customWidth="1"/>
    <col min="6838" max="6838" width="11.7109375" style="1" customWidth="1"/>
    <col min="6839" max="7083" width="9.140625" style="1"/>
    <col min="7084" max="7084" width="82.42578125" style="1" customWidth="1"/>
    <col min="7085" max="7085" width="8.85546875" style="1" customWidth="1"/>
    <col min="7086" max="7086" width="11.5703125" style="1" customWidth="1"/>
    <col min="7087" max="7088" width="0" style="1" hidden="1" customWidth="1"/>
    <col min="7089" max="7089" width="16.7109375" style="1" customWidth="1"/>
    <col min="7090" max="7090" width="11.7109375" style="1" customWidth="1"/>
    <col min="7091" max="7091" width="16.7109375" style="1" customWidth="1"/>
    <col min="7092" max="7092" width="11.7109375" style="1" customWidth="1"/>
    <col min="7093" max="7093" width="16.5703125" style="1" customWidth="1"/>
    <col min="7094" max="7094" width="11.7109375" style="1" customWidth="1"/>
    <col min="7095" max="7339" width="9.140625" style="1"/>
    <col min="7340" max="7340" width="82.42578125" style="1" customWidth="1"/>
    <col min="7341" max="7341" width="8.85546875" style="1" customWidth="1"/>
    <col min="7342" max="7342" width="11.5703125" style="1" customWidth="1"/>
    <col min="7343" max="7344" width="0" style="1" hidden="1" customWidth="1"/>
    <col min="7345" max="7345" width="16.7109375" style="1" customWidth="1"/>
    <col min="7346" max="7346" width="11.7109375" style="1" customWidth="1"/>
    <col min="7347" max="7347" width="16.7109375" style="1" customWidth="1"/>
    <col min="7348" max="7348" width="11.7109375" style="1" customWidth="1"/>
    <col min="7349" max="7349" width="16.5703125" style="1" customWidth="1"/>
    <col min="7350" max="7350" width="11.7109375" style="1" customWidth="1"/>
    <col min="7351" max="7595" width="9.140625" style="1"/>
    <col min="7596" max="7596" width="82.42578125" style="1" customWidth="1"/>
    <col min="7597" max="7597" width="8.85546875" style="1" customWidth="1"/>
    <col min="7598" max="7598" width="11.5703125" style="1" customWidth="1"/>
    <col min="7599" max="7600" width="0" style="1" hidden="1" customWidth="1"/>
    <col min="7601" max="7601" width="16.7109375" style="1" customWidth="1"/>
    <col min="7602" max="7602" width="11.7109375" style="1" customWidth="1"/>
    <col min="7603" max="7603" width="16.7109375" style="1" customWidth="1"/>
    <col min="7604" max="7604" width="11.7109375" style="1" customWidth="1"/>
    <col min="7605" max="7605" width="16.5703125" style="1" customWidth="1"/>
    <col min="7606" max="7606" width="11.7109375" style="1" customWidth="1"/>
    <col min="7607" max="7851" width="9.140625" style="1"/>
    <col min="7852" max="7852" width="82.42578125" style="1" customWidth="1"/>
    <col min="7853" max="7853" width="8.85546875" style="1" customWidth="1"/>
    <col min="7854" max="7854" width="11.5703125" style="1" customWidth="1"/>
    <col min="7855" max="7856" width="0" style="1" hidden="1" customWidth="1"/>
    <col min="7857" max="7857" width="16.7109375" style="1" customWidth="1"/>
    <col min="7858" max="7858" width="11.7109375" style="1" customWidth="1"/>
    <col min="7859" max="7859" width="16.7109375" style="1" customWidth="1"/>
    <col min="7860" max="7860" width="11.7109375" style="1" customWidth="1"/>
    <col min="7861" max="7861" width="16.5703125" style="1" customWidth="1"/>
    <col min="7862" max="7862" width="11.7109375" style="1" customWidth="1"/>
    <col min="7863" max="8107" width="9.140625" style="1"/>
    <col min="8108" max="8108" width="82.42578125" style="1" customWidth="1"/>
    <col min="8109" max="8109" width="8.85546875" style="1" customWidth="1"/>
    <col min="8110" max="8110" width="11.5703125" style="1" customWidth="1"/>
    <col min="8111" max="8112" width="0" style="1" hidden="1" customWidth="1"/>
    <col min="8113" max="8113" width="16.7109375" style="1" customWidth="1"/>
    <col min="8114" max="8114" width="11.7109375" style="1" customWidth="1"/>
    <col min="8115" max="8115" width="16.7109375" style="1" customWidth="1"/>
    <col min="8116" max="8116" width="11.7109375" style="1" customWidth="1"/>
    <col min="8117" max="8117" width="16.5703125" style="1" customWidth="1"/>
    <col min="8118" max="8118" width="11.7109375" style="1" customWidth="1"/>
    <col min="8119" max="8363" width="9.140625" style="1"/>
    <col min="8364" max="8364" width="82.42578125" style="1" customWidth="1"/>
    <col min="8365" max="8365" width="8.85546875" style="1" customWidth="1"/>
    <col min="8366" max="8366" width="11.5703125" style="1" customWidth="1"/>
    <col min="8367" max="8368" width="0" style="1" hidden="1" customWidth="1"/>
    <col min="8369" max="8369" width="16.7109375" style="1" customWidth="1"/>
    <col min="8370" max="8370" width="11.7109375" style="1" customWidth="1"/>
    <col min="8371" max="8371" width="16.7109375" style="1" customWidth="1"/>
    <col min="8372" max="8372" width="11.7109375" style="1" customWidth="1"/>
    <col min="8373" max="8373" width="16.5703125" style="1" customWidth="1"/>
    <col min="8374" max="8374" width="11.7109375" style="1" customWidth="1"/>
    <col min="8375" max="8619" width="9.140625" style="1"/>
    <col min="8620" max="8620" width="82.42578125" style="1" customWidth="1"/>
    <col min="8621" max="8621" width="8.85546875" style="1" customWidth="1"/>
    <col min="8622" max="8622" width="11.5703125" style="1" customWidth="1"/>
    <col min="8623" max="8624" width="0" style="1" hidden="1" customWidth="1"/>
    <col min="8625" max="8625" width="16.7109375" style="1" customWidth="1"/>
    <col min="8626" max="8626" width="11.7109375" style="1" customWidth="1"/>
    <col min="8627" max="8627" width="16.7109375" style="1" customWidth="1"/>
    <col min="8628" max="8628" width="11.7109375" style="1" customWidth="1"/>
    <col min="8629" max="8629" width="16.5703125" style="1" customWidth="1"/>
    <col min="8630" max="8630" width="11.7109375" style="1" customWidth="1"/>
    <col min="8631" max="8875" width="9.140625" style="1"/>
    <col min="8876" max="8876" width="82.42578125" style="1" customWidth="1"/>
    <col min="8877" max="8877" width="8.85546875" style="1" customWidth="1"/>
    <col min="8878" max="8878" width="11.5703125" style="1" customWidth="1"/>
    <col min="8879" max="8880" width="0" style="1" hidden="1" customWidth="1"/>
    <col min="8881" max="8881" width="16.7109375" style="1" customWidth="1"/>
    <col min="8882" max="8882" width="11.7109375" style="1" customWidth="1"/>
    <col min="8883" max="8883" width="16.7109375" style="1" customWidth="1"/>
    <col min="8884" max="8884" width="11.7109375" style="1" customWidth="1"/>
    <col min="8885" max="8885" width="16.5703125" style="1" customWidth="1"/>
    <col min="8886" max="8886" width="11.7109375" style="1" customWidth="1"/>
    <col min="8887" max="9131" width="9.140625" style="1"/>
    <col min="9132" max="9132" width="82.42578125" style="1" customWidth="1"/>
    <col min="9133" max="9133" width="8.85546875" style="1" customWidth="1"/>
    <col min="9134" max="9134" width="11.5703125" style="1" customWidth="1"/>
    <col min="9135" max="9136" width="0" style="1" hidden="1" customWidth="1"/>
    <col min="9137" max="9137" width="16.7109375" style="1" customWidth="1"/>
    <col min="9138" max="9138" width="11.7109375" style="1" customWidth="1"/>
    <col min="9139" max="9139" width="16.7109375" style="1" customWidth="1"/>
    <col min="9140" max="9140" width="11.7109375" style="1" customWidth="1"/>
    <col min="9141" max="9141" width="16.5703125" style="1" customWidth="1"/>
    <col min="9142" max="9142" width="11.7109375" style="1" customWidth="1"/>
    <col min="9143" max="9387" width="9.140625" style="1"/>
    <col min="9388" max="9388" width="82.42578125" style="1" customWidth="1"/>
    <col min="9389" max="9389" width="8.85546875" style="1" customWidth="1"/>
    <col min="9390" max="9390" width="11.5703125" style="1" customWidth="1"/>
    <col min="9391" max="9392" width="0" style="1" hidden="1" customWidth="1"/>
    <col min="9393" max="9393" width="16.7109375" style="1" customWidth="1"/>
    <col min="9394" max="9394" width="11.7109375" style="1" customWidth="1"/>
    <col min="9395" max="9395" width="16.7109375" style="1" customWidth="1"/>
    <col min="9396" max="9396" width="11.7109375" style="1" customWidth="1"/>
    <col min="9397" max="9397" width="16.5703125" style="1" customWidth="1"/>
    <col min="9398" max="9398" width="11.7109375" style="1" customWidth="1"/>
    <col min="9399" max="9643" width="9.140625" style="1"/>
    <col min="9644" max="9644" width="82.42578125" style="1" customWidth="1"/>
    <col min="9645" max="9645" width="8.85546875" style="1" customWidth="1"/>
    <col min="9646" max="9646" width="11.5703125" style="1" customWidth="1"/>
    <col min="9647" max="9648" width="0" style="1" hidden="1" customWidth="1"/>
    <col min="9649" max="9649" width="16.7109375" style="1" customWidth="1"/>
    <col min="9650" max="9650" width="11.7109375" style="1" customWidth="1"/>
    <col min="9651" max="9651" width="16.7109375" style="1" customWidth="1"/>
    <col min="9652" max="9652" width="11.7109375" style="1" customWidth="1"/>
    <col min="9653" max="9653" width="16.5703125" style="1" customWidth="1"/>
    <col min="9654" max="9654" width="11.7109375" style="1" customWidth="1"/>
    <col min="9655" max="9899" width="9.140625" style="1"/>
    <col min="9900" max="9900" width="82.42578125" style="1" customWidth="1"/>
    <col min="9901" max="9901" width="8.85546875" style="1" customWidth="1"/>
    <col min="9902" max="9902" width="11.5703125" style="1" customWidth="1"/>
    <col min="9903" max="9904" width="0" style="1" hidden="1" customWidth="1"/>
    <col min="9905" max="9905" width="16.7109375" style="1" customWidth="1"/>
    <col min="9906" max="9906" width="11.7109375" style="1" customWidth="1"/>
    <col min="9907" max="9907" width="16.7109375" style="1" customWidth="1"/>
    <col min="9908" max="9908" width="11.7109375" style="1" customWidth="1"/>
    <col min="9909" max="9909" width="16.5703125" style="1" customWidth="1"/>
    <col min="9910" max="9910" width="11.7109375" style="1" customWidth="1"/>
    <col min="9911" max="10155" width="9.140625" style="1"/>
    <col min="10156" max="10156" width="82.42578125" style="1" customWidth="1"/>
    <col min="10157" max="10157" width="8.85546875" style="1" customWidth="1"/>
    <col min="10158" max="10158" width="11.5703125" style="1" customWidth="1"/>
    <col min="10159" max="10160" width="0" style="1" hidden="1" customWidth="1"/>
    <col min="10161" max="10161" width="16.7109375" style="1" customWidth="1"/>
    <col min="10162" max="10162" width="11.7109375" style="1" customWidth="1"/>
    <col min="10163" max="10163" width="16.7109375" style="1" customWidth="1"/>
    <col min="10164" max="10164" width="11.7109375" style="1" customWidth="1"/>
    <col min="10165" max="10165" width="16.5703125" style="1" customWidth="1"/>
    <col min="10166" max="10166" width="11.7109375" style="1" customWidth="1"/>
    <col min="10167" max="10411" width="9.140625" style="1"/>
    <col min="10412" max="10412" width="82.42578125" style="1" customWidth="1"/>
    <col min="10413" max="10413" width="8.85546875" style="1" customWidth="1"/>
    <col min="10414" max="10414" width="11.5703125" style="1" customWidth="1"/>
    <col min="10415" max="10416" width="0" style="1" hidden="1" customWidth="1"/>
    <col min="10417" max="10417" width="16.7109375" style="1" customWidth="1"/>
    <col min="10418" max="10418" width="11.7109375" style="1" customWidth="1"/>
    <col min="10419" max="10419" width="16.7109375" style="1" customWidth="1"/>
    <col min="10420" max="10420" width="11.7109375" style="1" customWidth="1"/>
    <col min="10421" max="10421" width="16.5703125" style="1" customWidth="1"/>
    <col min="10422" max="10422" width="11.7109375" style="1" customWidth="1"/>
    <col min="10423" max="10667" width="9.140625" style="1"/>
    <col min="10668" max="10668" width="82.42578125" style="1" customWidth="1"/>
    <col min="10669" max="10669" width="8.85546875" style="1" customWidth="1"/>
    <col min="10670" max="10670" width="11.5703125" style="1" customWidth="1"/>
    <col min="10671" max="10672" width="0" style="1" hidden="1" customWidth="1"/>
    <col min="10673" max="10673" width="16.7109375" style="1" customWidth="1"/>
    <col min="10674" max="10674" width="11.7109375" style="1" customWidth="1"/>
    <col min="10675" max="10675" width="16.7109375" style="1" customWidth="1"/>
    <col min="10676" max="10676" width="11.7109375" style="1" customWidth="1"/>
    <col min="10677" max="10677" width="16.5703125" style="1" customWidth="1"/>
    <col min="10678" max="10678" width="11.7109375" style="1" customWidth="1"/>
    <col min="10679" max="10923" width="9.140625" style="1"/>
    <col min="10924" max="10924" width="82.42578125" style="1" customWidth="1"/>
    <col min="10925" max="10925" width="8.85546875" style="1" customWidth="1"/>
    <col min="10926" max="10926" width="11.5703125" style="1" customWidth="1"/>
    <col min="10927" max="10928" width="0" style="1" hidden="1" customWidth="1"/>
    <col min="10929" max="10929" width="16.7109375" style="1" customWidth="1"/>
    <col min="10930" max="10930" width="11.7109375" style="1" customWidth="1"/>
    <col min="10931" max="10931" width="16.7109375" style="1" customWidth="1"/>
    <col min="10932" max="10932" width="11.7109375" style="1" customWidth="1"/>
    <col min="10933" max="10933" width="16.5703125" style="1" customWidth="1"/>
    <col min="10934" max="10934" width="11.7109375" style="1" customWidth="1"/>
    <col min="10935" max="11179" width="9.140625" style="1"/>
    <col min="11180" max="11180" width="82.42578125" style="1" customWidth="1"/>
    <col min="11181" max="11181" width="8.85546875" style="1" customWidth="1"/>
    <col min="11182" max="11182" width="11.5703125" style="1" customWidth="1"/>
    <col min="11183" max="11184" width="0" style="1" hidden="1" customWidth="1"/>
    <col min="11185" max="11185" width="16.7109375" style="1" customWidth="1"/>
    <col min="11186" max="11186" width="11.7109375" style="1" customWidth="1"/>
    <col min="11187" max="11187" width="16.7109375" style="1" customWidth="1"/>
    <col min="11188" max="11188" width="11.7109375" style="1" customWidth="1"/>
    <col min="11189" max="11189" width="16.5703125" style="1" customWidth="1"/>
    <col min="11190" max="11190" width="11.7109375" style="1" customWidth="1"/>
    <col min="11191" max="11435" width="9.140625" style="1"/>
    <col min="11436" max="11436" width="82.42578125" style="1" customWidth="1"/>
    <col min="11437" max="11437" width="8.85546875" style="1" customWidth="1"/>
    <col min="11438" max="11438" width="11.5703125" style="1" customWidth="1"/>
    <col min="11439" max="11440" width="0" style="1" hidden="1" customWidth="1"/>
    <col min="11441" max="11441" width="16.7109375" style="1" customWidth="1"/>
    <col min="11442" max="11442" width="11.7109375" style="1" customWidth="1"/>
    <col min="11443" max="11443" width="16.7109375" style="1" customWidth="1"/>
    <col min="11444" max="11444" width="11.7109375" style="1" customWidth="1"/>
    <col min="11445" max="11445" width="16.5703125" style="1" customWidth="1"/>
    <col min="11446" max="11446" width="11.7109375" style="1" customWidth="1"/>
    <col min="11447" max="11691" width="9.140625" style="1"/>
    <col min="11692" max="11692" width="82.42578125" style="1" customWidth="1"/>
    <col min="11693" max="11693" width="8.85546875" style="1" customWidth="1"/>
    <col min="11694" max="11694" width="11.5703125" style="1" customWidth="1"/>
    <col min="11695" max="11696" width="0" style="1" hidden="1" customWidth="1"/>
    <col min="11697" max="11697" width="16.7109375" style="1" customWidth="1"/>
    <col min="11698" max="11698" width="11.7109375" style="1" customWidth="1"/>
    <col min="11699" max="11699" width="16.7109375" style="1" customWidth="1"/>
    <col min="11700" max="11700" width="11.7109375" style="1" customWidth="1"/>
    <col min="11701" max="11701" width="16.5703125" style="1" customWidth="1"/>
    <col min="11702" max="11702" width="11.7109375" style="1" customWidth="1"/>
    <col min="11703" max="11947" width="9.140625" style="1"/>
    <col min="11948" max="11948" width="82.42578125" style="1" customWidth="1"/>
    <col min="11949" max="11949" width="8.85546875" style="1" customWidth="1"/>
    <col min="11950" max="11950" width="11.5703125" style="1" customWidth="1"/>
    <col min="11951" max="11952" width="0" style="1" hidden="1" customWidth="1"/>
    <col min="11953" max="11953" width="16.7109375" style="1" customWidth="1"/>
    <col min="11954" max="11954" width="11.7109375" style="1" customWidth="1"/>
    <col min="11955" max="11955" width="16.7109375" style="1" customWidth="1"/>
    <col min="11956" max="11956" width="11.7109375" style="1" customWidth="1"/>
    <col min="11957" max="11957" width="16.5703125" style="1" customWidth="1"/>
    <col min="11958" max="11958" width="11.7109375" style="1" customWidth="1"/>
    <col min="11959" max="12203" width="9.140625" style="1"/>
    <col min="12204" max="12204" width="82.42578125" style="1" customWidth="1"/>
    <col min="12205" max="12205" width="8.85546875" style="1" customWidth="1"/>
    <col min="12206" max="12206" width="11.5703125" style="1" customWidth="1"/>
    <col min="12207" max="12208" width="0" style="1" hidden="1" customWidth="1"/>
    <col min="12209" max="12209" width="16.7109375" style="1" customWidth="1"/>
    <col min="12210" max="12210" width="11.7109375" style="1" customWidth="1"/>
    <col min="12211" max="12211" width="16.7109375" style="1" customWidth="1"/>
    <col min="12212" max="12212" width="11.7109375" style="1" customWidth="1"/>
    <col min="12213" max="12213" width="16.5703125" style="1" customWidth="1"/>
    <col min="12214" max="12214" width="11.7109375" style="1" customWidth="1"/>
    <col min="12215" max="12459" width="9.140625" style="1"/>
    <col min="12460" max="12460" width="82.42578125" style="1" customWidth="1"/>
    <col min="12461" max="12461" width="8.85546875" style="1" customWidth="1"/>
    <col min="12462" max="12462" width="11.5703125" style="1" customWidth="1"/>
    <col min="12463" max="12464" width="0" style="1" hidden="1" customWidth="1"/>
    <col min="12465" max="12465" width="16.7109375" style="1" customWidth="1"/>
    <col min="12466" max="12466" width="11.7109375" style="1" customWidth="1"/>
    <col min="12467" max="12467" width="16.7109375" style="1" customWidth="1"/>
    <col min="12468" max="12468" width="11.7109375" style="1" customWidth="1"/>
    <col min="12469" max="12469" width="16.5703125" style="1" customWidth="1"/>
    <col min="12470" max="12470" width="11.7109375" style="1" customWidth="1"/>
    <col min="12471" max="12715" width="9.140625" style="1"/>
    <col min="12716" max="12716" width="82.42578125" style="1" customWidth="1"/>
    <col min="12717" max="12717" width="8.85546875" style="1" customWidth="1"/>
    <col min="12718" max="12718" width="11.5703125" style="1" customWidth="1"/>
    <col min="12719" max="12720" width="0" style="1" hidden="1" customWidth="1"/>
    <col min="12721" max="12721" width="16.7109375" style="1" customWidth="1"/>
    <col min="12722" max="12722" width="11.7109375" style="1" customWidth="1"/>
    <col min="12723" max="12723" width="16.7109375" style="1" customWidth="1"/>
    <col min="12724" max="12724" width="11.7109375" style="1" customWidth="1"/>
    <col min="12725" max="12725" width="16.5703125" style="1" customWidth="1"/>
    <col min="12726" max="12726" width="11.7109375" style="1" customWidth="1"/>
    <col min="12727" max="12971" width="9.140625" style="1"/>
    <col min="12972" max="12972" width="82.42578125" style="1" customWidth="1"/>
    <col min="12973" max="12973" width="8.85546875" style="1" customWidth="1"/>
    <col min="12974" max="12974" width="11.5703125" style="1" customWidth="1"/>
    <col min="12975" max="12976" width="0" style="1" hidden="1" customWidth="1"/>
    <col min="12977" max="12977" width="16.7109375" style="1" customWidth="1"/>
    <col min="12978" max="12978" width="11.7109375" style="1" customWidth="1"/>
    <col min="12979" max="12979" width="16.7109375" style="1" customWidth="1"/>
    <col min="12980" max="12980" width="11.7109375" style="1" customWidth="1"/>
    <col min="12981" max="12981" width="16.5703125" style="1" customWidth="1"/>
    <col min="12982" max="12982" width="11.7109375" style="1" customWidth="1"/>
    <col min="12983" max="13227" width="9.140625" style="1"/>
    <col min="13228" max="13228" width="82.42578125" style="1" customWidth="1"/>
    <col min="13229" max="13229" width="8.85546875" style="1" customWidth="1"/>
    <col min="13230" max="13230" width="11.5703125" style="1" customWidth="1"/>
    <col min="13231" max="13232" width="0" style="1" hidden="1" customWidth="1"/>
    <col min="13233" max="13233" width="16.7109375" style="1" customWidth="1"/>
    <col min="13234" max="13234" width="11.7109375" style="1" customWidth="1"/>
    <col min="13235" max="13235" width="16.7109375" style="1" customWidth="1"/>
    <col min="13236" max="13236" width="11.7109375" style="1" customWidth="1"/>
    <col min="13237" max="13237" width="16.5703125" style="1" customWidth="1"/>
    <col min="13238" max="13238" width="11.7109375" style="1" customWidth="1"/>
    <col min="13239" max="13483" width="9.140625" style="1"/>
    <col min="13484" max="13484" width="82.42578125" style="1" customWidth="1"/>
    <col min="13485" max="13485" width="8.85546875" style="1" customWidth="1"/>
    <col min="13486" max="13486" width="11.5703125" style="1" customWidth="1"/>
    <col min="13487" max="13488" width="0" style="1" hidden="1" customWidth="1"/>
    <col min="13489" max="13489" width="16.7109375" style="1" customWidth="1"/>
    <col min="13490" max="13490" width="11.7109375" style="1" customWidth="1"/>
    <col min="13491" max="13491" width="16.7109375" style="1" customWidth="1"/>
    <col min="13492" max="13492" width="11.7109375" style="1" customWidth="1"/>
    <col min="13493" max="13493" width="16.5703125" style="1" customWidth="1"/>
    <col min="13494" max="13494" width="11.7109375" style="1" customWidth="1"/>
    <col min="13495" max="13739" width="9.140625" style="1"/>
    <col min="13740" max="13740" width="82.42578125" style="1" customWidth="1"/>
    <col min="13741" max="13741" width="8.85546875" style="1" customWidth="1"/>
    <col min="13742" max="13742" width="11.5703125" style="1" customWidth="1"/>
    <col min="13743" max="13744" width="0" style="1" hidden="1" customWidth="1"/>
    <col min="13745" max="13745" width="16.7109375" style="1" customWidth="1"/>
    <col min="13746" max="13746" width="11.7109375" style="1" customWidth="1"/>
    <col min="13747" max="13747" width="16.7109375" style="1" customWidth="1"/>
    <col min="13748" max="13748" width="11.7109375" style="1" customWidth="1"/>
    <col min="13749" max="13749" width="16.5703125" style="1" customWidth="1"/>
    <col min="13750" max="13750" width="11.7109375" style="1" customWidth="1"/>
    <col min="13751" max="13995" width="9.140625" style="1"/>
    <col min="13996" max="13996" width="82.42578125" style="1" customWidth="1"/>
    <col min="13997" max="13997" width="8.85546875" style="1" customWidth="1"/>
    <col min="13998" max="13998" width="11.5703125" style="1" customWidth="1"/>
    <col min="13999" max="14000" width="0" style="1" hidden="1" customWidth="1"/>
    <col min="14001" max="14001" width="16.7109375" style="1" customWidth="1"/>
    <col min="14002" max="14002" width="11.7109375" style="1" customWidth="1"/>
    <col min="14003" max="14003" width="16.7109375" style="1" customWidth="1"/>
    <col min="14004" max="14004" width="11.7109375" style="1" customWidth="1"/>
    <col min="14005" max="14005" width="16.5703125" style="1" customWidth="1"/>
    <col min="14006" max="14006" width="11.7109375" style="1" customWidth="1"/>
    <col min="14007" max="14251" width="9.140625" style="1"/>
    <col min="14252" max="14252" width="82.42578125" style="1" customWidth="1"/>
    <col min="14253" max="14253" width="8.85546875" style="1" customWidth="1"/>
    <col min="14254" max="14254" width="11.5703125" style="1" customWidth="1"/>
    <col min="14255" max="14256" width="0" style="1" hidden="1" customWidth="1"/>
    <col min="14257" max="14257" width="16.7109375" style="1" customWidth="1"/>
    <col min="14258" max="14258" width="11.7109375" style="1" customWidth="1"/>
    <col min="14259" max="14259" width="16.7109375" style="1" customWidth="1"/>
    <col min="14260" max="14260" width="11.7109375" style="1" customWidth="1"/>
    <col min="14261" max="14261" width="16.5703125" style="1" customWidth="1"/>
    <col min="14262" max="14262" width="11.7109375" style="1" customWidth="1"/>
    <col min="14263" max="14507" width="9.140625" style="1"/>
    <col min="14508" max="14508" width="82.42578125" style="1" customWidth="1"/>
    <col min="14509" max="14509" width="8.85546875" style="1" customWidth="1"/>
    <col min="14510" max="14510" width="11.5703125" style="1" customWidth="1"/>
    <col min="14511" max="14512" width="0" style="1" hidden="1" customWidth="1"/>
    <col min="14513" max="14513" width="16.7109375" style="1" customWidth="1"/>
    <col min="14514" max="14514" width="11.7109375" style="1" customWidth="1"/>
    <col min="14515" max="14515" width="16.7109375" style="1" customWidth="1"/>
    <col min="14516" max="14516" width="11.7109375" style="1" customWidth="1"/>
    <col min="14517" max="14517" width="16.5703125" style="1" customWidth="1"/>
    <col min="14518" max="14518" width="11.7109375" style="1" customWidth="1"/>
    <col min="14519" max="14763" width="9.140625" style="1"/>
    <col min="14764" max="14764" width="82.42578125" style="1" customWidth="1"/>
    <col min="14765" max="14765" width="8.85546875" style="1" customWidth="1"/>
    <col min="14766" max="14766" width="11.5703125" style="1" customWidth="1"/>
    <col min="14767" max="14768" width="0" style="1" hidden="1" customWidth="1"/>
    <col min="14769" max="14769" width="16.7109375" style="1" customWidth="1"/>
    <col min="14770" max="14770" width="11.7109375" style="1" customWidth="1"/>
    <col min="14771" max="14771" width="16.7109375" style="1" customWidth="1"/>
    <col min="14772" max="14772" width="11.7109375" style="1" customWidth="1"/>
    <col min="14773" max="14773" width="16.5703125" style="1" customWidth="1"/>
    <col min="14774" max="14774" width="11.7109375" style="1" customWidth="1"/>
    <col min="14775" max="15019" width="9.140625" style="1"/>
    <col min="15020" max="15020" width="82.42578125" style="1" customWidth="1"/>
    <col min="15021" max="15021" width="8.85546875" style="1" customWidth="1"/>
    <col min="15022" max="15022" width="11.5703125" style="1" customWidth="1"/>
    <col min="15023" max="15024" width="0" style="1" hidden="1" customWidth="1"/>
    <col min="15025" max="15025" width="16.7109375" style="1" customWidth="1"/>
    <col min="15026" max="15026" width="11.7109375" style="1" customWidth="1"/>
    <col min="15027" max="15027" width="16.7109375" style="1" customWidth="1"/>
    <col min="15028" max="15028" width="11.7109375" style="1" customWidth="1"/>
    <col min="15029" max="15029" width="16.5703125" style="1" customWidth="1"/>
    <col min="15030" max="15030" width="11.7109375" style="1" customWidth="1"/>
    <col min="15031" max="15275" width="9.140625" style="1"/>
    <col min="15276" max="15276" width="82.42578125" style="1" customWidth="1"/>
    <col min="15277" max="15277" width="8.85546875" style="1" customWidth="1"/>
    <col min="15278" max="15278" width="11.5703125" style="1" customWidth="1"/>
    <col min="15279" max="15280" width="0" style="1" hidden="1" customWidth="1"/>
    <col min="15281" max="15281" width="16.7109375" style="1" customWidth="1"/>
    <col min="15282" max="15282" width="11.7109375" style="1" customWidth="1"/>
    <col min="15283" max="15283" width="16.7109375" style="1" customWidth="1"/>
    <col min="15284" max="15284" width="11.7109375" style="1" customWidth="1"/>
    <col min="15285" max="15285" width="16.5703125" style="1" customWidth="1"/>
    <col min="15286" max="15286" width="11.7109375" style="1" customWidth="1"/>
    <col min="15287" max="15531" width="9.140625" style="1"/>
    <col min="15532" max="15532" width="82.42578125" style="1" customWidth="1"/>
    <col min="15533" max="15533" width="8.85546875" style="1" customWidth="1"/>
    <col min="15534" max="15534" width="11.5703125" style="1" customWidth="1"/>
    <col min="15535" max="15536" width="0" style="1" hidden="1" customWidth="1"/>
    <col min="15537" max="15537" width="16.7109375" style="1" customWidth="1"/>
    <col min="15538" max="15538" width="11.7109375" style="1" customWidth="1"/>
    <col min="15539" max="15539" width="16.7109375" style="1" customWidth="1"/>
    <col min="15540" max="15540" width="11.7109375" style="1" customWidth="1"/>
    <col min="15541" max="15541" width="16.5703125" style="1" customWidth="1"/>
    <col min="15542" max="15542" width="11.7109375" style="1" customWidth="1"/>
    <col min="15543" max="15787" width="9.140625" style="1"/>
    <col min="15788" max="15788" width="82.42578125" style="1" customWidth="1"/>
    <col min="15789" max="15789" width="8.85546875" style="1" customWidth="1"/>
    <col min="15790" max="15790" width="11.5703125" style="1" customWidth="1"/>
    <col min="15791" max="15792" width="0" style="1" hidden="1" customWidth="1"/>
    <col min="15793" max="15793" width="16.7109375" style="1" customWidth="1"/>
    <col min="15794" max="15794" width="11.7109375" style="1" customWidth="1"/>
    <col min="15795" max="15795" width="16.7109375" style="1" customWidth="1"/>
    <col min="15796" max="15796" width="11.7109375" style="1" customWidth="1"/>
    <col min="15797" max="15797" width="16.5703125" style="1" customWidth="1"/>
    <col min="15798" max="15798" width="11.7109375" style="1" customWidth="1"/>
    <col min="15799" max="16043" width="9.140625" style="1"/>
    <col min="16044" max="16044" width="82.42578125" style="1" customWidth="1"/>
    <col min="16045" max="16045" width="8.85546875" style="1" customWidth="1"/>
    <col min="16046" max="16046" width="11.5703125" style="1" customWidth="1"/>
    <col min="16047" max="16048" width="0" style="1" hidden="1" customWidth="1"/>
    <col min="16049" max="16049" width="16.7109375" style="1" customWidth="1"/>
    <col min="16050" max="16050" width="11.7109375" style="1" customWidth="1"/>
    <col min="16051" max="16051" width="16.7109375" style="1" customWidth="1"/>
    <col min="16052" max="16052" width="11.7109375" style="1" customWidth="1"/>
    <col min="16053" max="16053" width="16.5703125" style="1" customWidth="1"/>
    <col min="16054" max="16054" width="11.7109375" style="1" customWidth="1"/>
    <col min="16055" max="16384" width="9.140625" style="1"/>
  </cols>
  <sheetData>
    <row r="1" spans="1:12" ht="20.25" customHeight="1" x14ac:dyDescent="0.25">
      <c r="A1" s="279" t="s">
        <v>109</v>
      </c>
      <c r="B1" s="279"/>
      <c r="C1" s="279"/>
      <c r="D1" s="279"/>
      <c r="E1" s="279"/>
      <c r="F1" s="279"/>
      <c r="G1" s="279"/>
      <c r="H1" s="279"/>
      <c r="I1" s="279"/>
      <c r="J1" s="279"/>
    </row>
    <row r="2" spans="1:12" ht="34.5" customHeight="1" thickBot="1" x14ac:dyDescent="0.3">
      <c r="A2" s="300"/>
      <c r="B2" s="300"/>
      <c r="C2" s="300"/>
      <c r="D2" s="300"/>
      <c r="E2" s="300"/>
      <c r="F2" s="300"/>
      <c r="G2" s="300"/>
      <c r="H2" s="300"/>
      <c r="I2" s="301"/>
      <c r="J2" s="301"/>
    </row>
    <row r="3" spans="1:12" ht="62.25" customHeight="1" x14ac:dyDescent="0.25">
      <c r="A3" s="280" t="s">
        <v>79</v>
      </c>
      <c r="B3" s="282" t="s">
        <v>1</v>
      </c>
      <c r="C3" s="284" t="s">
        <v>78</v>
      </c>
      <c r="D3" s="286" t="s">
        <v>2</v>
      </c>
      <c r="E3" s="302" t="s">
        <v>89</v>
      </c>
      <c r="F3" s="303"/>
      <c r="G3" s="288" t="s">
        <v>3</v>
      </c>
      <c r="H3" s="289"/>
      <c r="I3" s="215"/>
      <c r="J3" s="215"/>
    </row>
    <row r="4" spans="1:12" ht="43.5" customHeight="1" thickBot="1" x14ac:dyDescent="0.3">
      <c r="A4" s="281"/>
      <c r="B4" s="283"/>
      <c r="C4" s="285"/>
      <c r="D4" s="287"/>
      <c r="E4" s="178" t="s">
        <v>9</v>
      </c>
      <c r="F4" s="179" t="s">
        <v>10</v>
      </c>
      <c r="G4" s="2" t="s">
        <v>9</v>
      </c>
      <c r="H4" s="3" t="s">
        <v>10</v>
      </c>
      <c r="I4" s="170"/>
      <c r="J4" s="170"/>
    </row>
    <row r="5" spans="1:12" ht="36" customHeight="1" x14ac:dyDescent="0.25">
      <c r="A5" s="5">
        <v>1</v>
      </c>
      <c r="B5" s="6" t="s">
        <v>11</v>
      </c>
      <c r="C5" s="7"/>
      <c r="D5" s="8" t="s">
        <v>12</v>
      </c>
      <c r="E5" s="191">
        <v>823.45648211000002</v>
      </c>
      <c r="F5" s="182"/>
      <c r="G5" s="9">
        <v>667.35858499999995</v>
      </c>
      <c r="H5" s="10"/>
    </row>
    <row r="6" spans="1:12" ht="48.75" customHeight="1" x14ac:dyDescent="0.25">
      <c r="A6" s="15">
        <v>2</v>
      </c>
      <c r="B6" s="23" t="s">
        <v>85</v>
      </c>
      <c r="C6" s="16" t="s">
        <v>13</v>
      </c>
      <c r="D6" s="8" t="s">
        <v>12</v>
      </c>
      <c r="E6" s="180">
        <v>823.45648211000002</v>
      </c>
      <c r="F6" s="184"/>
      <c r="G6" s="24">
        <v>667.35858499999995</v>
      </c>
      <c r="H6" s="18"/>
      <c r="L6" s="29"/>
    </row>
    <row r="7" spans="1:12" ht="44.25" customHeight="1" outlineLevel="1" x14ac:dyDescent="0.25">
      <c r="A7" s="15">
        <v>3</v>
      </c>
      <c r="B7" s="30" t="s">
        <v>82</v>
      </c>
      <c r="C7" s="31" t="s">
        <v>14</v>
      </c>
      <c r="D7" s="8" t="s">
        <v>12</v>
      </c>
      <c r="E7" s="180">
        <v>9.6499000000000001E-2</v>
      </c>
      <c r="F7" s="184"/>
      <c r="G7" s="32">
        <v>1.0000000000000001E-5</v>
      </c>
      <c r="H7" s="18"/>
    </row>
    <row r="8" spans="1:12" ht="44.25" customHeight="1" outlineLevel="1" x14ac:dyDescent="0.25">
      <c r="A8" s="36" t="s">
        <v>15</v>
      </c>
      <c r="B8" s="37" t="s">
        <v>16</v>
      </c>
      <c r="C8" s="38"/>
      <c r="D8" s="39" t="s">
        <v>17</v>
      </c>
      <c r="E8" s="183">
        <v>9.6499000000000001E-2</v>
      </c>
      <c r="F8" s="184"/>
      <c r="G8" s="40">
        <v>1.0000000000000001E-5</v>
      </c>
      <c r="H8" s="18"/>
    </row>
    <row r="9" spans="1:12" ht="40.5" customHeight="1" outlineLevel="1" x14ac:dyDescent="0.25">
      <c r="A9" s="36" t="s">
        <v>18</v>
      </c>
      <c r="B9" s="42" t="s">
        <v>19</v>
      </c>
      <c r="C9" s="38"/>
      <c r="D9" s="39" t="s">
        <v>17</v>
      </c>
      <c r="E9" s="183">
        <v>0</v>
      </c>
      <c r="F9" s="184"/>
      <c r="G9" s="17">
        <v>0</v>
      </c>
      <c r="H9" s="18"/>
    </row>
    <row r="10" spans="1:12" ht="42" customHeight="1" outlineLevel="1" x14ac:dyDescent="0.25">
      <c r="A10" s="15">
        <v>4</v>
      </c>
      <c r="B10" s="30" t="s">
        <v>20</v>
      </c>
      <c r="C10" s="176"/>
      <c r="D10" s="8" t="s">
        <v>12</v>
      </c>
      <c r="E10" s="180">
        <v>823.35998311000003</v>
      </c>
      <c r="F10" s="184"/>
      <c r="G10" s="46">
        <v>667.35857499999997</v>
      </c>
      <c r="H10" s="18"/>
    </row>
    <row r="11" spans="1:12" ht="45" customHeight="1" outlineLevel="1" x14ac:dyDescent="0.25">
      <c r="A11" s="15">
        <v>5</v>
      </c>
      <c r="B11" s="30" t="s">
        <v>21</v>
      </c>
      <c r="C11" s="31" t="s">
        <v>22</v>
      </c>
      <c r="D11" s="8" t="s">
        <v>12</v>
      </c>
      <c r="E11" s="180">
        <v>57.017001999999998</v>
      </c>
      <c r="F11" s="184"/>
      <c r="G11" s="32">
        <v>24.044615999999998</v>
      </c>
      <c r="H11" s="18"/>
    </row>
    <row r="12" spans="1:12" ht="22.5" customHeight="1" outlineLevel="1" x14ac:dyDescent="0.25">
      <c r="A12" s="15"/>
      <c r="B12" s="50" t="s">
        <v>23</v>
      </c>
      <c r="C12" s="176"/>
      <c r="D12" s="39"/>
      <c r="E12" s="183"/>
      <c r="F12" s="184"/>
      <c r="G12" s="51"/>
      <c r="H12" s="18"/>
    </row>
    <row r="13" spans="1:12" ht="44.25" customHeight="1" outlineLevel="1" x14ac:dyDescent="0.25">
      <c r="A13" s="52" t="s">
        <v>24</v>
      </c>
      <c r="B13" s="50" t="s">
        <v>25</v>
      </c>
      <c r="C13" s="31"/>
      <c r="D13" s="39" t="s">
        <v>17</v>
      </c>
      <c r="E13" s="183">
        <v>12.238942999999999</v>
      </c>
      <c r="F13" s="184"/>
      <c r="G13" s="53">
        <v>0</v>
      </c>
      <c r="H13" s="18"/>
    </row>
    <row r="14" spans="1:12" ht="36.75" customHeight="1" outlineLevel="1" x14ac:dyDescent="0.25">
      <c r="A14" s="52" t="s">
        <v>26</v>
      </c>
      <c r="B14" s="50" t="s">
        <v>27</v>
      </c>
      <c r="C14" s="31"/>
      <c r="D14" s="39" t="s">
        <v>17</v>
      </c>
      <c r="E14" s="183">
        <v>0</v>
      </c>
      <c r="F14" s="184"/>
      <c r="G14" s="54">
        <v>0</v>
      </c>
      <c r="H14" s="55"/>
    </row>
    <row r="15" spans="1:12" ht="24" outlineLevel="1" x14ac:dyDescent="0.25">
      <c r="A15" s="52" t="s">
        <v>28</v>
      </c>
      <c r="B15" s="50" t="s">
        <v>29</v>
      </c>
      <c r="C15" s="31"/>
      <c r="D15" s="39" t="s">
        <v>17</v>
      </c>
      <c r="E15" s="183">
        <v>44.778058999999999</v>
      </c>
      <c r="F15" s="184"/>
      <c r="G15" s="54">
        <v>24.044615999999998</v>
      </c>
      <c r="H15" s="18"/>
    </row>
    <row r="16" spans="1:12" s="63" customFormat="1" ht="66" customHeight="1" outlineLevel="1" x14ac:dyDescent="0.25">
      <c r="A16" s="56">
        <v>6</v>
      </c>
      <c r="B16" s="23" t="s">
        <v>30</v>
      </c>
      <c r="C16" s="57" t="s">
        <v>31</v>
      </c>
      <c r="D16" s="58" t="s">
        <v>12</v>
      </c>
      <c r="E16" s="180">
        <v>766.34298110999998</v>
      </c>
      <c r="F16" s="185"/>
      <c r="G16" s="32">
        <v>643.31395899999995</v>
      </c>
      <c r="H16" s="59"/>
    </row>
    <row r="17" spans="1:8" s="69" customFormat="1" ht="33" customHeight="1" outlineLevel="1" x14ac:dyDescent="0.25">
      <c r="A17" s="64" t="s">
        <v>32</v>
      </c>
      <c r="B17" s="65" t="s">
        <v>33</v>
      </c>
      <c r="C17" s="66" t="s">
        <v>34</v>
      </c>
      <c r="D17" s="67" t="s">
        <v>17</v>
      </c>
      <c r="E17" s="186">
        <v>257.46500790000005</v>
      </c>
      <c r="F17" s="187"/>
      <c r="G17" s="53">
        <v>146.34633299999999</v>
      </c>
      <c r="H17" s="68"/>
    </row>
    <row r="18" spans="1:8" ht="36" customHeight="1" outlineLevel="1" x14ac:dyDescent="0.25">
      <c r="A18" s="64" t="s">
        <v>35</v>
      </c>
      <c r="B18" s="65" t="s">
        <v>36</v>
      </c>
      <c r="C18" s="66" t="s">
        <v>37</v>
      </c>
      <c r="D18" s="67" t="s">
        <v>17</v>
      </c>
      <c r="E18" s="183">
        <v>124.88961500000001</v>
      </c>
      <c r="F18" s="184"/>
      <c r="G18" s="53">
        <v>72.727536999999984</v>
      </c>
      <c r="H18" s="68"/>
    </row>
    <row r="19" spans="1:8" ht="33" customHeight="1" outlineLevel="1" x14ac:dyDescent="0.25">
      <c r="A19" s="64" t="s">
        <v>38</v>
      </c>
      <c r="B19" s="65" t="s">
        <v>39</v>
      </c>
      <c r="C19" s="66" t="s">
        <v>40</v>
      </c>
      <c r="D19" s="67" t="s">
        <v>17</v>
      </c>
      <c r="E19" s="183">
        <v>383.98835821</v>
      </c>
      <c r="F19" s="184"/>
      <c r="G19" s="53">
        <v>424.24008900000001</v>
      </c>
      <c r="H19" s="68"/>
    </row>
    <row r="20" spans="1:8" ht="39" customHeight="1" x14ac:dyDescent="0.25">
      <c r="A20" s="56"/>
      <c r="B20" s="174" t="s">
        <v>41</v>
      </c>
      <c r="C20" s="176" t="s">
        <v>42</v>
      </c>
      <c r="D20" s="39" t="s">
        <v>43</v>
      </c>
      <c r="E20" s="183">
        <v>19.560383004747823</v>
      </c>
      <c r="F20" s="184"/>
      <c r="G20" s="71">
        <v>20.3</v>
      </c>
      <c r="H20" s="68"/>
    </row>
    <row r="21" spans="1:8" ht="35.450000000000003" customHeight="1" x14ac:dyDescent="0.25">
      <c r="A21" s="298"/>
      <c r="B21" s="299" t="s">
        <v>44</v>
      </c>
      <c r="C21" s="291" t="s">
        <v>45</v>
      </c>
      <c r="D21" s="74" t="s">
        <v>46</v>
      </c>
      <c r="E21" s="192">
        <v>498.16687308026292</v>
      </c>
      <c r="F21" s="184"/>
      <c r="G21" s="75">
        <v>404.242798945944</v>
      </c>
      <c r="H21" s="68"/>
    </row>
    <row r="22" spans="1:8" ht="32.450000000000003" customHeight="1" x14ac:dyDescent="0.25">
      <c r="A22" s="298"/>
      <c r="B22" s="299"/>
      <c r="C22" s="291"/>
      <c r="D22" s="39" t="s">
        <v>47</v>
      </c>
      <c r="E22" s="188">
        <v>9744.3348377275415</v>
      </c>
      <c r="F22" s="189"/>
      <c r="G22" s="79">
        <v>8206.1288186026632</v>
      </c>
      <c r="H22" s="68"/>
    </row>
    <row r="23" spans="1:8" ht="25.5" customHeight="1" x14ac:dyDescent="0.25">
      <c r="A23" s="292">
        <v>7</v>
      </c>
      <c r="B23" s="293" t="s">
        <v>81</v>
      </c>
      <c r="C23" s="294" t="s">
        <v>48</v>
      </c>
      <c r="D23" s="82" t="s">
        <v>49</v>
      </c>
      <c r="E23" s="83">
        <v>410218.74081041216</v>
      </c>
      <c r="F23" s="189"/>
      <c r="G23" s="83">
        <v>269774.90230100468</v>
      </c>
      <c r="H23" s="84"/>
    </row>
    <row r="24" spans="1:8" ht="45" customHeight="1" x14ac:dyDescent="0.25">
      <c r="A24" s="292"/>
      <c r="B24" s="293"/>
      <c r="C24" s="294"/>
      <c r="D24" s="82" t="s">
        <v>50</v>
      </c>
      <c r="E24" s="91">
        <v>8024039.0538140442</v>
      </c>
      <c r="F24" s="109">
        <v>9744.3389276060934</v>
      </c>
      <c r="G24" s="87">
        <v>5476430.516710395</v>
      </c>
      <c r="H24" s="88">
        <v>8206.1288186026595</v>
      </c>
    </row>
    <row r="25" spans="1:8" ht="68.25" customHeight="1" x14ac:dyDescent="0.25">
      <c r="A25" s="92" t="s">
        <v>51</v>
      </c>
      <c r="B25" s="93" t="s">
        <v>86</v>
      </c>
      <c r="C25" s="94" t="s">
        <v>52</v>
      </c>
      <c r="D25" s="82" t="s">
        <v>50</v>
      </c>
      <c r="E25" s="91">
        <v>313880.27261361253</v>
      </c>
      <c r="F25" s="109">
        <v>381.21876099445853</v>
      </c>
      <c r="G25" s="87">
        <v>242916.30181135231</v>
      </c>
      <c r="H25" s="88">
        <v>363.99667421873198</v>
      </c>
    </row>
    <row r="26" spans="1:8" ht="66" customHeight="1" x14ac:dyDescent="0.25">
      <c r="A26" s="99">
        <v>9</v>
      </c>
      <c r="B26" s="93" t="s">
        <v>53</v>
      </c>
      <c r="C26" s="94" t="s">
        <v>54</v>
      </c>
      <c r="D26" s="82" t="s">
        <v>50</v>
      </c>
      <c r="E26" s="91">
        <v>2054756.6673750707</v>
      </c>
      <c r="F26" s="109">
        <v>2495</v>
      </c>
      <c r="G26" s="97">
        <v>2262374.4771584994</v>
      </c>
      <c r="H26" s="96">
        <v>3390.0433169057574</v>
      </c>
    </row>
    <row r="27" spans="1:8" ht="24.75" customHeight="1" outlineLevel="1" x14ac:dyDescent="0.25">
      <c r="A27" s="100">
        <v>9.1</v>
      </c>
      <c r="B27" s="101" t="s">
        <v>55</v>
      </c>
      <c r="C27" s="102" t="s">
        <v>56</v>
      </c>
      <c r="D27" s="103" t="s">
        <v>50</v>
      </c>
      <c r="E27" s="188">
        <v>34007.605499999998</v>
      </c>
      <c r="F27" s="189"/>
      <c r="G27" s="104">
        <v>13880.268139900003</v>
      </c>
      <c r="H27" s="105"/>
    </row>
    <row r="28" spans="1:8" ht="30" customHeight="1" outlineLevel="1" x14ac:dyDescent="0.25">
      <c r="A28" s="100">
        <v>9.1999999999999993</v>
      </c>
      <c r="B28" s="107" t="s">
        <v>57</v>
      </c>
      <c r="C28" s="102" t="s">
        <v>58</v>
      </c>
      <c r="D28" s="103" t="s">
        <v>50</v>
      </c>
      <c r="E28" s="188">
        <v>175448.94128008001</v>
      </c>
      <c r="F28" s="189"/>
      <c r="G28" s="104">
        <v>91904.898953600001</v>
      </c>
      <c r="H28" s="105"/>
    </row>
    <row r="29" spans="1:8" ht="29.25" customHeight="1" outlineLevel="1" x14ac:dyDescent="0.25">
      <c r="A29" s="100">
        <v>9.3000000000000007</v>
      </c>
      <c r="B29" s="107" t="s">
        <v>59</v>
      </c>
      <c r="C29" s="102" t="s">
        <v>60</v>
      </c>
      <c r="D29" s="103" t="s">
        <v>50</v>
      </c>
      <c r="E29" s="188">
        <v>1845300.1205949907</v>
      </c>
      <c r="F29" s="189"/>
      <c r="G29" s="104">
        <v>2156589.3100649994</v>
      </c>
      <c r="H29" s="105"/>
    </row>
    <row r="30" spans="1:8" ht="40.5" x14ac:dyDescent="0.25">
      <c r="A30" s="175">
        <v>10</v>
      </c>
      <c r="B30" s="93" t="s">
        <v>61</v>
      </c>
      <c r="C30" s="176" t="s">
        <v>62</v>
      </c>
      <c r="D30" s="82" t="s">
        <v>50</v>
      </c>
      <c r="E30" s="91">
        <v>314963.86017925991</v>
      </c>
      <c r="F30" s="109">
        <v>382.48998826532522</v>
      </c>
      <c r="G30" s="87">
        <v>260345.90683136301</v>
      </c>
      <c r="H30" s="88">
        <v>390.11396973542099</v>
      </c>
    </row>
    <row r="31" spans="1:8" ht="66.75" customHeight="1" x14ac:dyDescent="0.25">
      <c r="A31" s="56">
        <v>11</v>
      </c>
      <c r="B31" s="23" t="s">
        <v>63</v>
      </c>
      <c r="C31" s="176" t="s">
        <v>64</v>
      </c>
      <c r="D31" s="82" t="s">
        <v>50</v>
      </c>
      <c r="E31" s="91">
        <v>10707639.853981989</v>
      </c>
      <c r="F31" s="109">
        <v>13003.285646067241</v>
      </c>
      <c r="G31" s="112">
        <v>8242067.2025116105</v>
      </c>
      <c r="H31" s="113">
        <v>12350.282723210399</v>
      </c>
    </row>
    <row r="32" spans="1:8" ht="41.45" customHeight="1" x14ac:dyDescent="0.25">
      <c r="A32" s="175">
        <v>12</v>
      </c>
      <c r="B32" s="93" t="s">
        <v>65</v>
      </c>
      <c r="C32" s="94" t="s">
        <v>66</v>
      </c>
      <c r="D32" s="82" t="s">
        <v>50</v>
      </c>
      <c r="E32" s="91">
        <v>77501.962750601801</v>
      </c>
      <c r="F32" s="193">
        <v>94.128891785414382</v>
      </c>
      <c r="G32" s="112">
        <v>55920.253117277003</v>
      </c>
      <c r="H32" s="84">
        <v>83.793413634157602</v>
      </c>
    </row>
    <row r="33" spans="1:10" ht="30" customHeight="1" thickBot="1" x14ac:dyDescent="0.3">
      <c r="A33" s="119">
        <v>12.1</v>
      </c>
      <c r="B33" s="120" t="s">
        <v>67</v>
      </c>
      <c r="C33" s="121" t="s">
        <v>68</v>
      </c>
      <c r="D33" s="122" t="s">
        <v>69</v>
      </c>
      <c r="E33" s="194">
        <v>10.199609541982763</v>
      </c>
      <c r="F33" s="190"/>
      <c r="G33" s="123">
        <v>9.9200236590909086</v>
      </c>
      <c r="H33" s="84"/>
    </row>
    <row r="34" spans="1:10" ht="44.25" customHeight="1" thickBot="1" x14ac:dyDescent="0.3">
      <c r="A34" s="125" t="s">
        <v>70</v>
      </c>
      <c r="B34" s="126" t="s">
        <v>71</v>
      </c>
      <c r="C34" s="127" t="s">
        <v>76</v>
      </c>
      <c r="D34" s="128" t="s">
        <v>50</v>
      </c>
      <c r="E34" s="129">
        <v>10785141.816732591</v>
      </c>
      <c r="F34" s="195">
        <v>13097.414537852655</v>
      </c>
      <c r="G34" s="129">
        <v>8297987.4556288878</v>
      </c>
      <c r="H34" s="130">
        <v>12434.076135588901</v>
      </c>
    </row>
    <row r="35" spans="1:10" s="69" customFormat="1" ht="75" customHeight="1" thickBot="1" x14ac:dyDescent="0.3">
      <c r="A35" s="132">
        <v>13</v>
      </c>
      <c r="B35" s="133" t="s">
        <v>90</v>
      </c>
      <c r="C35" s="134" t="s">
        <v>72</v>
      </c>
      <c r="D35" s="135" t="s">
        <v>50</v>
      </c>
      <c r="E35" s="207">
        <v>167645.21341990199</v>
      </c>
      <c r="F35" s="208">
        <v>203.58721688647492</v>
      </c>
      <c r="G35" s="97">
        <v>-63214.559259124013</v>
      </c>
      <c r="H35" s="96">
        <v>-94.723527470803461</v>
      </c>
    </row>
    <row r="36" spans="1:10" ht="62.25" customHeight="1" outlineLevel="1" thickBot="1" x14ac:dyDescent="0.3">
      <c r="A36" s="125" t="s">
        <v>83</v>
      </c>
      <c r="B36" s="262" t="s">
        <v>91</v>
      </c>
      <c r="C36" s="263" t="s">
        <v>76</v>
      </c>
      <c r="D36" s="264" t="s">
        <v>50</v>
      </c>
      <c r="E36" s="265">
        <v>10952787.030152492</v>
      </c>
      <c r="F36" s="266">
        <v>13301.001754739131</v>
      </c>
      <c r="G36" s="267">
        <v>8234772.8963697627</v>
      </c>
      <c r="H36" s="268">
        <v>12339.352608118113</v>
      </c>
    </row>
    <row r="37" spans="1:10" ht="38.25" customHeight="1" outlineLevel="1" x14ac:dyDescent="0.25">
      <c r="A37" s="304"/>
      <c r="B37" s="227" t="s">
        <v>116</v>
      </c>
      <c r="C37" s="228"/>
      <c r="D37" s="229"/>
      <c r="E37" s="230">
        <v>11014567.47145451</v>
      </c>
      <c r="F37" s="231"/>
      <c r="G37" s="232"/>
      <c r="H37" s="233"/>
      <c r="J37" s="254"/>
    </row>
    <row r="38" spans="1:10" ht="38.25" customHeight="1" outlineLevel="1" x14ac:dyDescent="0.25">
      <c r="A38" s="305"/>
      <c r="B38" s="234" t="s">
        <v>110</v>
      </c>
      <c r="C38" s="176"/>
      <c r="D38" s="177"/>
      <c r="E38" s="235">
        <v>-61780.44130201824</v>
      </c>
      <c r="F38" s="236"/>
      <c r="G38" s="237"/>
      <c r="H38" s="238"/>
    </row>
    <row r="39" spans="1:10" ht="47.25" customHeight="1" outlineLevel="1" x14ac:dyDescent="0.25">
      <c r="A39" s="305"/>
      <c r="B39" s="234" t="s">
        <v>111</v>
      </c>
      <c r="C39" s="176"/>
      <c r="D39" s="177"/>
      <c r="E39" s="235">
        <v>-1434.1179571057692</v>
      </c>
      <c r="F39" s="236"/>
      <c r="G39" s="237"/>
      <c r="H39" s="238"/>
    </row>
    <row r="40" spans="1:10" ht="38.25" customHeight="1" outlineLevel="1" thickBot="1" x14ac:dyDescent="0.3">
      <c r="A40" s="306"/>
      <c r="B40" s="239" t="s">
        <v>112</v>
      </c>
      <c r="C40" s="240"/>
      <c r="D40" s="241"/>
      <c r="E40" s="242">
        <v>-63214.559259124013</v>
      </c>
      <c r="F40" s="243"/>
      <c r="G40" s="244"/>
      <c r="H40" s="245"/>
    </row>
    <row r="41" spans="1:10" ht="26.25" customHeight="1" outlineLevel="1" x14ac:dyDescent="0.25">
      <c r="A41" s="295" t="s">
        <v>84</v>
      </c>
      <c r="B41" s="217" t="s">
        <v>88</v>
      </c>
      <c r="C41" s="218"/>
      <c r="D41" s="219" t="s">
        <v>73</v>
      </c>
      <c r="E41" s="196">
        <v>0</v>
      </c>
      <c r="F41" s="198">
        <v>0</v>
      </c>
      <c r="G41" s="220">
        <v>485101.42999999993</v>
      </c>
      <c r="H41" s="221"/>
    </row>
    <row r="42" spans="1:10" ht="47.25" customHeight="1" outlineLevel="1" thickBot="1" x14ac:dyDescent="0.3">
      <c r="A42" s="296"/>
      <c r="B42" s="160" t="s">
        <v>92</v>
      </c>
      <c r="C42" s="161" t="s">
        <v>77</v>
      </c>
      <c r="D42" s="216" t="s">
        <v>50</v>
      </c>
      <c r="E42" s="197">
        <v>0</v>
      </c>
      <c r="F42" s="199">
        <v>0</v>
      </c>
      <c r="G42" s="162">
        <v>-329640.87788704969</v>
      </c>
      <c r="H42" s="163">
        <v>-679.52980036989322</v>
      </c>
    </row>
    <row r="43" spans="1:10" ht="45.75" customHeight="1" outlineLevel="1" thickBot="1" x14ac:dyDescent="0.3">
      <c r="A43" s="297"/>
      <c r="B43" s="269" t="s">
        <v>74</v>
      </c>
      <c r="C43" s="270"/>
      <c r="D43" s="271" t="s">
        <v>10</v>
      </c>
      <c r="E43" s="272">
        <v>0</v>
      </c>
      <c r="F43" s="273">
        <v>0</v>
      </c>
      <c r="G43" s="274">
        <v>7905132.018482713</v>
      </c>
      <c r="H43" s="195">
        <v>11659.82280774822</v>
      </c>
    </row>
    <row r="44" spans="1:10" ht="20.25" outlineLevel="1" x14ac:dyDescent="0.25">
      <c r="A44" s="167"/>
      <c r="B44" s="168"/>
      <c r="C44" s="169"/>
      <c r="D44" s="170"/>
      <c r="E44" s="170"/>
      <c r="F44" s="170"/>
      <c r="G44" s="171"/>
      <c r="H44" s="171"/>
    </row>
    <row r="45" spans="1:10" ht="20.25" outlineLevel="1" x14ac:dyDescent="0.25">
      <c r="A45" s="167"/>
      <c r="B45" s="168"/>
      <c r="C45" s="169"/>
      <c r="D45" s="170"/>
      <c r="E45" s="170"/>
      <c r="F45" s="170"/>
      <c r="G45" s="171"/>
      <c r="H45" s="171"/>
    </row>
    <row r="46" spans="1:10" ht="31.5" customHeight="1" outlineLevel="1" x14ac:dyDescent="0.25">
      <c r="A46" s="206"/>
      <c r="B46" s="206"/>
      <c r="C46" s="206"/>
      <c r="D46" s="200"/>
      <c r="E46" s="200"/>
      <c r="F46" s="200"/>
      <c r="G46" s="201"/>
      <c r="H46" s="171"/>
    </row>
    <row r="47" spans="1:10" ht="27" customHeight="1" outlineLevel="1" x14ac:dyDescent="0.25">
      <c r="A47" s="206"/>
      <c r="B47" s="206"/>
      <c r="C47" s="206"/>
      <c r="D47" s="200"/>
      <c r="E47" s="200"/>
      <c r="F47" s="200"/>
      <c r="G47" s="201"/>
      <c r="H47" s="202"/>
    </row>
    <row r="48" spans="1:10" ht="27.75" customHeight="1" x14ac:dyDescent="0.25">
      <c r="A48" s="206"/>
      <c r="B48" s="206"/>
      <c r="C48" s="206"/>
      <c r="D48" s="203"/>
      <c r="E48" s="203"/>
      <c r="F48" s="203"/>
      <c r="G48" s="204"/>
      <c r="H48" s="205"/>
    </row>
  </sheetData>
  <mergeCells count="15">
    <mergeCell ref="A41:A43"/>
    <mergeCell ref="A1:J2"/>
    <mergeCell ref="E3:F3"/>
    <mergeCell ref="A37:A40"/>
    <mergeCell ref="A21:A22"/>
    <mergeCell ref="B21:B22"/>
    <mergeCell ref="C21:C22"/>
    <mergeCell ref="A23:A24"/>
    <mergeCell ref="B23:B24"/>
    <mergeCell ref="C23:C24"/>
    <mergeCell ref="A3:A4"/>
    <mergeCell ref="B3:B4"/>
    <mergeCell ref="C3:C4"/>
    <mergeCell ref="D3:D4"/>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6"/>
  <sheetViews>
    <sheetView topLeftCell="A13" workbookViewId="0">
      <selection activeCell="B25" sqref="B25:H26"/>
    </sheetView>
  </sheetViews>
  <sheetFormatPr defaultRowHeight="15" x14ac:dyDescent="0.25"/>
  <cols>
    <col min="2" max="2" width="32.5703125" customWidth="1"/>
    <col min="3" max="4" width="17.42578125" customWidth="1"/>
    <col min="5" max="5" width="20" customWidth="1"/>
    <col min="6" max="7" width="16.42578125" customWidth="1"/>
    <col min="8" max="8" width="21.7109375" customWidth="1"/>
  </cols>
  <sheetData>
    <row r="2" spans="2:8" ht="45" customHeight="1" x14ac:dyDescent="0.25">
      <c r="B2" s="320" t="s">
        <v>121</v>
      </c>
      <c r="C2" s="320"/>
      <c r="D2" s="320"/>
      <c r="E2" s="320"/>
      <c r="F2" s="320"/>
      <c r="G2" s="320"/>
      <c r="H2" s="320"/>
    </row>
    <row r="3" spans="2:8" ht="15" customHeight="1" x14ac:dyDescent="0.25">
      <c r="B3" s="319" t="s">
        <v>93</v>
      </c>
      <c r="C3" s="307" t="s">
        <v>107</v>
      </c>
      <c r="D3" s="308"/>
      <c r="E3" s="309"/>
      <c r="F3" s="313" t="s">
        <v>108</v>
      </c>
      <c r="G3" s="314"/>
      <c r="H3" s="315"/>
    </row>
    <row r="4" spans="2:8" ht="15.75" customHeight="1" x14ac:dyDescent="0.25">
      <c r="B4" s="319"/>
      <c r="C4" s="310"/>
      <c r="D4" s="311"/>
      <c r="E4" s="312"/>
      <c r="F4" s="316"/>
      <c r="G4" s="317"/>
      <c r="H4" s="318"/>
    </row>
    <row r="5" spans="2:8" ht="29.25" customHeight="1" x14ac:dyDescent="0.25">
      <c r="B5" s="319"/>
      <c r="C5" s="222" t="s">
        <v>113</v>
      </c>
      <c r="D5" s="223" t="s">
        <v>120</v>
      </c>
      <c r="E5" s="223" t="s">
        <v>114</v>
      </c>
      <c r="F5" s="222" t="s">
        <v>113</v>
      </c>
      <c r="G5" s="223" t="s">
        <v>120</v>
      </c>
      <c r="H5" s="223" t="s">
        <v>114</v>
      </c>
    </row>
    <row r="6" spans="2:8" ht="16.5" customHeight="1" x14ac:dyDescent="0.25">
      <c r="B6" s="249" t="s">
        <v>117</v>
      </c>
      <c r="C6" s="251">
        <v>3.9913999999953376E-2</v>
      </c>
      <c r="D6" s="251">
        <v>39.867622620065909</v>
      </c>
      <c r="E6" s="252">
        <v>424.19150467750131</v>
      </c>
      <c r="F6" s="247"/>
      <c r="G6" s="247"/>
      <c r="H6" s="248"/>
    </row>
    <row r="7" spans="2:8" ht="18" customHeight="1" x14ac:dyDescent="0.25">
      <c r="B7" s="209" t="s">
        <v>94</v>
      </c>
      <c r="C7" s="224">
        <v>144.212773</v>
      </c>
      <c r="D7" s="251">
        <v>52.710816614108367</v>
      </c>
      <c r="E7" s="212">
        <v>560.84308877411308</v>
      </c>
      <c r="F7" s="212">
        <v>182.25714500000001</v>
      </c>
      <c r="G7" s="212">
        <v>36.212369700660908</v>
      </c>
      <c r="H7" s="212">
        <v>385.29961361503206</v>
      </c>
    </row>
    <row r="8" spans="2:8" ht="19.5" customHeight="1" x14ac:dyDescent="0.25">
      <c r="B8" s="209" t="s">
        <v>95</v>
      </c>
      <c r="C8" s="224">
        <v>151.54968600000001</v>
      </c>
      <c r="D8" s="251">
        <v>52.11059858865994</v>
      </c>
      <c r="E8" s="212">
        <v>554.45676898334182</v>
      </c>
      <c r="F8" s="212">
        <v>152.33392599999999</v>
      </c>
      <c r="G8" s="212">
        <v>41.772498966809948</v>
      </c>
      <c r="H8" s="212">
        <v>444.45938900685786</v>
      </c>
    </row>
    <row r="9" spans="2:8" ht="19.5" customHeight="1" x14ac:dyDescent="0.25">
      <c r="B9" s="209" t="s">
        <v>96</v>
      </c>
      <c r="C9" s="224">
        <v>93.847156999999996</v>
      </c>
      <c r="D9" s="251">
        <v>51.787399089056386</v>
      </c>
      <c r="E9" s="212">
        <v>551.01792630755995</v>
      </c>
      <c r="F9" s="212">
        <v>99.642859999999999</v>
      </c>
      <c r="G9" s="212">
        <v>36.552784348016544</v>
      </c>
      <c r="H9" s="212">
        <v>388.92162546289609</v>
      </c>
    </row>
    <row r="10" spans="2:8" ht="19.5" customHeight="1" x14ac:dyDescent="0.25">
      <c r="B10" s="209" t="s">
        <v>97</v>
      </c>
      <c r="C10" s="224">
        <v>48.664935</v>
      </c>
      <c r="D10" s="251">
        <v>51.532544617814168</v>
      </c>
      <c r="E10" s="212">
        <v>548.30627473354275</v>
      </c>
      <c r="F10" s="212">
        <v>27.945893999999996</v>
      </c>
      <c r="G10" s="212">
        <v>36.297393832288513</v>
      </c>
      <c r="H10" s="212">
        <v>386.20427037554981</v>
      </c>
    </row>
    <row r="11" spans="2:8" ht="19.5" customHeight="1" x14ac:dyDescent="0.25">
      <c r="B11" s="209" t="s">
        <v>98</v>
      </c>
      <c r="C11" s="224">
        <v>27.392419999999998</v>
      </c>
      <c r="D11" s="251">
        <v>49.929309926598265</v>
      </c>
      <c r="E11" s="212">
        <v>531.24785761900557</v>
      </c>
      <c r="F11" s="212">
        <v>13.814032999999997</v>
      </c>
      <c r="G11" s="212">
        <v>32.809192370034431</v>
      </c>
      <c r="H11" s="212">
        <v>349.08980681716639</v>
      </c>
    </row>
    <row r="12" spans="2:8" ht="18" customHeight="1" x14ac:dyDescent="0.25">
      <c r="B12" s="209" t="s">
        <v>99</v>
      </c>
      <c r="C12" s="224">
        <v>15.506010999999999</v>
      </c>
      <c r="D12" s="251">
        <v>43.692795465272361</v>
      </c>
      <c r="E12" s="212">
        <v>464.89134375049792</v>
      </c>
      <c r="F12" s="212">
        <v>9.0656269999999992</v>
      </c>
      <c r="G12" s="212">
        <v>31.157600000000002</v>
      </c>
      <c r="H12" s="212">
        <v>331.51686400000006</v>
      </c>
    </row>
    <row r="13" spans="2:8" ht="18.75" customHeight="1" x14ac:dyDescent="0.25">
      <c r="B13" s="209" t="s">
        <v>100</v>
      </c>
      <c r="C13" s="224">
        <v>14.542047999999999</v>
      </c>
      <c r="D13" s="251">
        <v>43.640215339889359</v>
      </c>
      <c r="E13" s="212">
        <v>464.33189121642283</v>
      </c>
      <c r="F13" s="212">
        <v>7.8493919999999999</v>
      </c>
      <c r="G13" s="212">
        <v>31.337600000000002</v>
      </c>
      <c r="H13" s="212">
        <v>333.43206400000003</v>
      </c>
    </row>
    <row r="14" spans="2:8" ht="18.75" customHeight="1" x14ac:dyDescent="0.25">
      <c r="B14" s="209" t="s">
        <v>101</v>
      </c>
      <c r="C14" s="224">
        <v>16.438901000000001</v>
      </c>
      <c r="D14" s="251">
        <v>44.331828247781637</v>
      </c>
      <c r="E14" s="212">
        <v>471.69065255639663</v>
      </c>
      <c r="F14" s="212">
        <v>8.4814470000000011</v>
      </c>
      <c r="G14" s="212">
        <v>31.267599999999995</v>
      </c>
      <c r="H14" s="212">
        <v>332.68726399999997</v>
      </c>
    </row>
    <row r="15" spans="2:8" ht="18.75" customHeight="1" x14ac:dyDescent="0.25">
      <c r="B15" s="209" t="s">
        <v>102</v>
      </c>
      <c r="C15" s="224">
        <v>21.138348999999998</v>
      </c>
      <c r="D15" s="251">
        <v>39.119249452761295</v>
      </c>
      <c r="E15" s="212">
        <v>416.22881417738023</v>
      </c>
      <c r="F15" s="212">
        <v>9.9267109999999992</v>
      </c>
      <c r="G15" s="212">
        <v>31.597599999999993</v>
      </c>
      <c r="H15" s="212">
        <v>336.19846399999994</v>
      </c>
    </row>
    <row r="16" spans="2:8" ht="18.75" customHeight="1" x14ac:dyDescent="0.25">
      <c r="B16" s="209" t="s">
        <v>103</v>
      </c>
      <c r="C16" s="224">
        <v>60.290829300000006</v>
      </c>
      <c r="D16" s="251">
        <v>39.063201043826851</v>
      </c>
      <c r="E16" s="212">
        <v>415.6324591063177</v>
      </c>
      <c r="F16" s="212">
        <v>29.583477999999999</v>
      </c>
      <c r="G16" s="212">
        <v>35.258499999999998</v>
      </c>
      <c r="H16" s="212">
        <v>375.15044</v>
      </c>
    </row>
    <row r="17" spans="2:8" ht="19.5" customHeight="1" x14ac:dyDescent="0.25">
      <c r="B17" s="210" t="s">
        <v>104</v>
      </c>
      <c r="C17" s="224">
        <v>95.358176999999998</v>
      </c>
      <c r="D17" s="251">
        <v>40.781662827974962</v>
      </c>
      <c r="E17" s="212">
        <v>433.91689248965361</v>
      </c>
      <c r="F17" s="212">
        <v>56.739957999999994</v>
      </c>
      <c r="G17" s="212">
        <v>40.487106179311773</v>
      </c>
      <c r="H17" s="212">
        <v>430.78280974787731</v>
      </c>
    </row>
    <row r="18" spans="2:8" ht="18.75" customHeight="1" x14ac:dyDescent="0.25">
      <c r="B18" s="210" t="s">
        <v>105</v>
      </c>
      <c r="C18" s="224">
        <v>135.51842499999998</v>
      </c>
      <c r="D18" s="251">
        <v>38.734186761825519</v>
      </c>
      <c r="E18" s="212">
        <v>412.13174714582351</v>
      </c>
      <c r="F18" s="212">
        <v>69.718104000000011</v>
      </c>
      <c r="G18" s="212">
        <v>40.649881179311777</v>
      </c>
      <c r="H18" s="212">
        <v>432.5147357478773</v>
      </c>
    </row>
    <row r="19" spans="2:8" ht="45.75" customHeight="1" x14ac:dyDescent="0.25">
      <c r="B19" s="253" t="s">
        <v>118</v>
      </c>
      <c r="C19" s="224">
        <v>1.0427975700000047</v>
      </c>
      <c r="D19" s="251">
        <v>39.448934078913283</v>
      </c>
      <c r="E19" s="212">
        <v>419.73665859963734</v>
      </c>
      <c r="F19" s="212"/>
      <c r="G19" s="212"/>
      <c r="H19" s="212"/>
    </row>
    <row r="20" spans="2:8" ht="21" customHeight="1" x14ac:dyDescent="0.25">
      <c r="B20" s="213" t="s">
        <v>106</v>
      </c>
      <c r="C20" s="246">
        <f>SUM(C6:C18)-C19</f>
        <v>823.45682772999999</v>
      </c>
      <c r="D20" s="255">
        <v>46.820194838370575</v>
      </c>
      <c r="E20" s="214">
        <v>498.16687308026297</v>
      </c>
      <c r="F20" s="225">
        <v>667.35857500000009</v>
      </c>
      <c r="G20" s="214">
        <v>37.992744261836819</v>
      </c>
      <c r="H20" s="214">
        <v>404.24279894594378</v>
      </c>
    </row>
    <row r="21" spans="2:8" ht="21" customHeight="1" x14ac:dyDescent="0.25">
      <c r="B21" s="275" t="s">
        <v>119</v>
      </c>
      <c r="C21" s="276"/>
      <c r="D21" s="276"/>
      <c r="E21" s="277">
        <v>19.559999999999999</v>
      </c>
      <c r="F21" s="278"/>
      <c r="G21" s="278"/>
      <c r="H21" s="277">
        <v>20.3</v>
      </c>
    </row>
    <row r="22" spans="2:8" ht="19.5" customHeight="1" x14ac:dyDescent="0.25">
      <c r="B22" s="250" t="s">
        <v>115</v>
      </c>
      <c r="C22" s="211"/>
      <c r="D22" s="211"/>
      <c r="E22" s="226">
        <v>8024039.0538140396</v>
      </c>
      <c r="F22" s="211"/>
      <c r="G22" s="211"/>
      <c r="H22" s="226">
        <v>5476430.4346491052</v>
      </c>
    </row>
    <row r="25" spans="2:8" x14ac:dyDescent="0.25">
      <c r="B25" s="321" t="s">
        <v>122</v>
      </c>
      <c r="C25" s="321"/>
      <c r="D25" s="321"/>
      <c r="E25" s="321"/>
      <c r="F25" s="321"/>
      <c r="G25" s="321"/>
      <c r="H25" s="321"/>
    </row>
    <row r="26" spans="2:8" x14ac:dyDescent="0.25">
      <c r="B26" s="321"/>
      <c r="C26" s="321"/>
      <c r="D26" s="321"/>
      <c r="E26" s="321"/>
      <c r="F26" s="321"/>
      <c r="G26" s="321"/>
      <c r="H26" s="321"/>
    </row>
  </sheetData>
  <mergeCells count="5">
    <mergeCell ref="C3:E4"/>
    <mergeCell ref="F3:H4"/>
    <mergeCell ref="B3:B5"/>
    <mergeCell ref="B2:H2"/>
    <mergeCell ref="B25:H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Preț 2026</vt:lpstr>
      <vt:lpstr>Actualizare 2025</vt:lpstr>
      <vt:lpstr>Cost gaze</vt:lpstr>
      <vt:lpstr>'Preț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2026-02-02T11:33:46Z</dcterms:modified>
</cp:coreProperties>
</file>